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 - Procurement\3. Compliance\Procurement Cards\07. Published Files\"/>
    </mc:Choice>
  </mc:AlternateContent>
  <xr:revisionPtr revIDLastSave="0" documentId="13_ncr:1_{516A979A-3E19-40F7-8B29-95881657D9B7}" xr6:coauthVersionLast="47" xr6:coauthVersionMax="47" xr10:uidLastSave="{00000000-0000-0000-0000-000000000000}"/>
  <bookViews>
    <workbookView xWindow="-28920" yWindow="-120" windowWidth="29040" windowHeight="15840" tabRatio="510" firstSheet="14" activeTab="20" xr2:uid="{00000000-000D-0000-FFFF-FFFF00000000}"/>
  </bookViews>
  <sheets>
    <sheet name="April 2022" sheetId="63" r:id="rId1"/>
    <sheet name="May 2022" sheetId="64" r:id="rId2"/>
    <sheet name="June 2022" sheetId="65" r:id="rId3"/>
    <sheet name="July 2022" sheetId="66" r:id="rId4"/>
    <sheet name="August 2022" sheetId="67" r:id="rId5"/>
    <sheet name="September 2022" sheetId="68" r:id="rId6"/>
    <sheet name="October 2022" sheetId="69" r:id="rId7"/>
    <sheet name="November 2022" sheetId="70" r:id="rId8"/>
    <sheet name="December 2022" sheetId="71" r:id="rId9"/>
    <sheet name="January 2023" sheetId="72" r:id="rId10"/>
    <sheet name="February 2023" sheetId="73" r:id="rId11"/>
    <sheet name="March 2023" sheetId="74" r:id="rId12"/>
    <sheet name="April 2023" sheetId="75" r:id="rId13"/>
    <sheet name="July 2023" sheetId="78" r:id="rId14"/>
    <sheet name="May 2023" sheetId="76" r:id="rId15"/>
    <sheet name="June 2023" sheetId="77" r:id="rId16"/>
    <sheet name="August 2023" sheetId="79" r:id="rId17"/>
    <sheet name="September 2023" sheetId="80" r:id="rId18"/>
    <sheet name="October 2023" sheetId="81" r:id="rId19"/>
    <sheet name="November 2023" sheetId="82" r:id="rId20"/>
    <sheet name="December 2023" sheetId="83" r:id="rId21"/>
  </sheets>
  <definedNames>
    <definedName name="_xlnm._FilterDatabase" localSheetId="20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83" l="1"/>
  <c r="F63" i="82"/>
  <c r="F37" i="81"/>
  <c r="F40" i="80"/>
  <c r="F34" i="79"/>
  <c r="F42" i="78"/>
  <c r="F38" i="77"/>
  <c r="F41" i="76"/>
  <c r="F33" i="75"/>
  <c r="F36" i="74"/>
  <c r="F35" i="73"/>
  <c r="F36" i="72"/>
  <c r="F35" i="71"/>
  <c r="H34" i="69"/>
  <c r="H27" i="70"/>
  <c r="F42" i="70" l="1"/>
  <c r="F55" i="69"/>
  <c r="F36" i="68"/>
  <c r="F35" i="67" l="1"/>
  <c r="F29" i="66"/>
  <c r="F34" i="65"/>
  <c r="F47" i="64" l="1"/>
  <c r="F36" i="63"/>
</calcChain>
</file>

<file path=xl/sharedStrings.xml><?xml version="1.0" encoding="utf-8"?>
<sst xmlns="http://schemas.openxmlformats.org/spreadsheetml/2006/main" count="3657" uniqueCount="1080">
  <si>
    <t>Order date</t>
  </si>
  <si>
    <t>Supplier Name</t>
  </si>
  <si>
    <t>Description of Goods/Services</t>
  </si>
  <si>
    <t>Gross Amount (including VAT)</t>
  </si>
  <si>
    <t>User 1</t>
  </si>
  <si>
    <t>Mayoral</t>
  </si>
  <si>
    <t>Premier Inn</t>
  </si>
  <si>
    <t>The Works</t>
  </si>
  <si>
    <t>Timpsons</t>
  </si>
  <si>
    <t>M&amp;S</t>
  </si>
  <si>
    <t>Refreshments for event</t>
  </si>
  <si>
    <t>Morrisons</t>
  </si>
  <si>
    <t>Trainline</t>
  </si>
  <si>
    <t>User 2</t>
  </si>
  <si>
    <t>Training</t>
  </si>
  <si>
    <t>User 3</t>
  </si>
  <si>
    <t>User 4</t>
  </si>
  <si>
    <t>Dropbox</t>
  </si>
  <si>
    <t>Paypal</t>
  </si>
  <si>
    <t>Total</t>
  </si>
  <si>
    <t>VAT value</t>
  </si>
  <si>
    <t>Wilko</t>
  </si>
  <si>
    <t>Refreshments</t>
  </si>
  <si>
    <t>White Hart Tap</t>
  </si>
  <si>
    <t>Tesco</t>
  </si>
  <si>
    <t>St Albans</t>
  </si>
  <si>
    <t>TSGN</t>
  </si>
  <si>
    <t>User 5</t>
  </si>
  <si>
    <t>User 6</t>
  </si>
  <si>
    <t>User 7</t>
  </si>
  <si>
    <t>Register Office</t>
  </si>
  <si>
    <t>User 8</t>
  </si>
  <si>
    <t>Corporate Services</t>
  </si>
  <si>
    <t>Speednames</t>
  </si>
  <si>
    <t>Facebook</t>
  </si>
  <si>
    <t>DVLA</t>
  </si>
  <si>
    <t>Marketing</t>
  </si>
  <si>
    <t>Parking</t>
  </si>
  <si>
    <t>Housing</t>
  </si>
  <si>
    <t>Argos</t>
  </si>
  <si>
    <t>Capita Gas</t>
  </si>
  <si>
    <t>TV Licensing</t>
  </si>
  <si>
    <t>Booking.com</t>
  </si>
  <si>
    <t>TOTAL</t>
  </si>
  <si>
    <t>Travel</t>
  </si>
  <si>
    <t>Amazon</t>
  </si>
  <si>
    <t>CIEH</t>
  </si>
  <si>
    <t>Refund</t>
  </si>
  <si>
    <t>User 9</t>
  </si>
  <si>
    <t>Nisbets</t>
  </si>
  <si>
    <t>Robert Dyas</t>
  </si>
  <si>
    <t>User 10</t>
  </si>
  <si>
    <t>Staff training</t>
  </si>
  <si>
    <t>Ikea</t>
  </si>
  <si>
    <t>Mailchimp</t>
  </si>
  <si>
    <t>Ryman</t>
  </si>
  <si>
    <t>Post Office</t>
  </si>
  <si>
    <t>Postage</t>
  </si>
  <si>
    <t>Shoesmith</t>
  </si>
  <si>
    <t>Vehicle Tax</t>
  </si>
  <si>
    <t>Ryanair</t>
  </si>
  <si>
    <t>Graphics Plus</t>
  </si>
  <si>
    <t>Training Course</t>
  </si>
  <si>
    <t>User 11</t>
  </si>
  <si>
    <t>User 12</t>
  </si>
  <si>
    <t>Shoesmiths</t>
  </si>
  <si>
    <t>Order Ref</t>
  </si>
  <si>
    <t>5025/301160</t>
  </si>
  <si>
    <t>Zoom</t>
  </si>
  <si>
    <t>Boots</t>
  </si>
  <si>
    <t>Keim Paints</t>
  </si>
  <si>
    <t>Shopify</t>
  </si>
  <si>
    <t>Printed.com</t>
  </si>
  <si>
    <t>Security Metrics</t>
  </si>
  <si>
    <t>Security Industry</t>
  </si>
  <si>
    <t>Keys</t>
  </si>
  <si>
    <t>Hardware</t>
  </si>
  <si>
    <t>1110/301160</t>
  </si>
  <si>
    <t>Y</t>
  </si>
  <si>
    <t>Chief Executive - Procurement Card Spend</t>
  </si>
  <si>
    <t>JCT Contract</t>
  </si>
  <si>
    <t>Subscription</t>
  </si>
  <si>
    <t>Vimeo</t>
  </si>
  <si>
    <t>Software</t>
  </si>
  <si>
    <t>St Albans District Council</t>
  </si>
  <si>
    <t>Screwfix</t>
  </si>
  <si>
    <t>Frank G Gates</t>
  </si>
  <si>
    <t>Events</t>
  </si>
  <si>
    <t>B&amp;Q</t>
  </si>
  <si>
    <t>1230/306400</t>
  </si>
  <si>
    <t>3018/306504</t>
  </si>
  <si>
    <t>3021/305688</t>
  </si>
  <si>
    <t>3021/306504</t>
  </si>
  <si>
    <t>3040/301000</t>
  </si>
  <si>
    <t>Paint</t>
  </si>
  <si>
    <t>3021/320228</t>
  </si>
  <si>
    <t>Hootsuite</t>
  </si>
  <si>
    <t>3012/306311</t>
  </si>
  <si>
    <t>3040/305220</t>
  </si>
  <si>
    <t>Homebase</t>
  </si>
  <si>
    <t>2021/308135</t>
  </si>
  <si>
    <t xml:space="preserve">Commercial and Development </t>
  </si>
  <si>
    <t>3016/128000</t>
  </si>
  <si>
    <t>3018/301000</t>
  </si>
  <si>
    <t>Dunelm</t>
  </si>
  <si>
    <t>QR Code Generator</t>
  </si>
  <si>
    <t>3018/305220</t>
  </si>
  <si>
    <t>8030/301000</t>
  </si>
  <si>
    <t>Online events</t>
  </si>
  <si>
    <t>Till support</t>
  </si>
  <si>
    <t>1590/306403</t>
  </si>
  <si>
    <t>2040/601865</t>
  </si>
  <si>
    <t>3012/308100</t>
  </si>
  <si>
    <t>HAM membership</t>
  </si>
  <si>
    <t>3016/301201</t>
  </si>
  <si>
    <t>Finance/Legal</t>
  </si>
  <si>
    <t>3012/231000</t>
  </si>
  <si>
    <t>3012/204000</t>
  </si>
  <si>
    <t>3021/301000</t>
  </si>
  <si>
    <t>Plannig &amp; Building Control</t>
  </si>
  <si>
    <t>4510/002304</t>
  </si>
  <si>
    <t>LABC</t>
  </si>
  <si>
    <t>3048/306500</t>
  </si>
  <si>
    <t>ebay</t>
  </si>
  <si>
    <t>3000/305184</t>
  </si>
  <si>
    <t>Canva</t>
  </si>
  <si>
    <t>3000/305549</t>
  </si>
  <si>
    <t>Morrison</t>
  </si>
  <si>
    <t>Costco</t>
  </si>
  <si>
    <t>Thomson Reuters</t>
  </si>
  <si>
    <t>Eventbrite</t>
  </si>
  <si>
    <t>3000/305672</t>
  </si>
  <si>
    <t>Reed</t>
  </si>
  <si>
    <t>5060/320101</t>
  </si>
  <si>
    <t>Travelodge</t>
  </si>
  <si>
    <t>1257/305582</t>
  </si>
  <si>
    <t>Tablecloths</t>
  </si>
  <si>
    <t>1230/304200</t>
  </si>
  <si>
    <t>Chartered Institute of London</t>
  </si>
  <si>
    <t>Accomodation for CDH decant</t>
  </si>
  <si>
    <t>5500/101100</t>
  </si>
  <si>
    <t>TV Licence renewal for Civic Centre</t>
  </si>
  <si>
    <t>8000/301000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</si>
  <si>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</si>
  <si>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</si>
  <si>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</si>
  <si>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</si>
  <si>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</si>
  <si>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</si>
  <si>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</si>
  <si>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</si>
  <si>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</si>
  <si>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</si>
  <si>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</si>
  <si>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</si>
  <si>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</si>
  <si>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</si>
  <si>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</si>
  <si>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</si>
  <si>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</si>
  <si>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URL Renewals</t>
  </si>
  <si>
    <t>5550/304201</t>
  </si>
  <si>
    <t>Financial Servi Courses / Con</t>
  </si>
  <si>
    <t>Heritage Admin -App Software</t>
  </si>
  <si>
    <t>1230/306400
1230/304200</t>
  </si>
  <si>
    <t>Advert for Elections
Advert for Community Governance Review</t>
  </si>
  <si>
    <t>Museum &amp; Gallery Equip, Furniture &amp; Materials</t>
  </si>
  <si>
    <t>Design &amp; Disply -Sup/Serv Exhi</t>
  </si>
  <si>
    <t>Pests in domestic buildings-training course</t>
  </si>
  <si>
    <t>Heritage Admin -Licences</t>
  </si>
  <si>
    <t>Welcome Break Potters Bar</t>
  </si>
  <si>
    <t>One night's stay for use as temporary accommodation</t>
  </si>
  <si>
    <t>Museum &amp; Gallery Marketing</t>
  </si>
  <si>
    <t>One YMCA Welwyn Garden</t>
  </si>
  <si>
    <t>One night's accommodation for Syrian refugee</t>
  </si>
  <si>
    <t>Museum &amp; Gallery Till Support</t>
  </si>
  <si>
    <t>Verulam Museum -Fixt &amp; Fitting</t>
  </si>
  <si>
    <t>Design &amp; Disply -Equip,Furn,Ma</t>
  </si>
  <si>
    <t>Jurys Inn Liverpool</t>
  </si>
  <si>
    <t>Cipfa Conference Hotel Booking</t>
  </si>
  <si>
    <t>S&amp;M General -Equip,Furn,Materi</t>
  </si>
  <si>
    <t>CSL</t>
  </si>
  <si>
    <t>Music licence</t>
  </si>
  <si>
    <t>Navy hats added to collection</t>
  </si>
  <si>
    <t>721 St Albans</t>
  </si>
  <si>
    <t>Access platform hire including deposit</t>
  </si>
  <si>
    <t>Van MOT</t>
  </si>
  <si>
    <t>Hootsuite Inc</t>
  </si>
  <si>
    <t>Mail Chimp</t>
  </si>
  <si>
    <t>Shopify USD exchange rate charge</t>
  </si>
  <si>
    <t>Key cutting</t>
  </si>
  <si>
    <t>Evacusfafe</t>
  </si>
  <si>
    <t>Rescue sheet for evacuation</t>
  </si>
  <si>
    <t>Access platform hire - deposit returned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</si>
  <si>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</si>
  <si>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</si>
  <si>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</si>
  <si>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</si>
  <si>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</si>
  <si>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</si>
  <si>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</si>
  <si>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</si>
  <si>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</si>
  <si>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</si>
  <si>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</si>
  <si>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</si>
  <si>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</si>
  <si>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</si>
  <si>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</si>
  <si>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Birth certificate for tenant</t>
  </si>
  <si>
    <t>St Albans Locksmiths</t>
  </si>
  <si>
    <t>key for communal area</t>
  </si>
  <si>
    <t>Vouchers for tenants</t>
  </si>
  <si>
    <t>3021/305689</t>
  </si>
  <si>
    <t>Museum &amp; Gallery British Museum Fee</t>
  </si>
  <si>
    <t>Speednam3</t>
  </si>
  <si>
    <t>Homelessness Reduction Homeless Suppor</t>
  </si>
  <si>
    <t>Planning &amp; Building Control</t>
  </si>
  <si>
    <t>Chartered Association</t>
  </si>
  <si>
    <t>Membership Seminar</t>
  </si>
  <si>
    <t>Shelves</t>
  </si>
  <si>
    <t>VidaXL</t>
  </si>
  <si>
    <t>Parasol bases</t>
  </si>
  <si>
    <t>SHCG Conference</t>
  </si>
  <si>
    <t>Conference fee</t>
  </si>
  <si>
    <t>Paint for exhibition</t>
  </si>
  <si>
    <t>Anderson &amp; Garland</t>
  </si>
  <si>
    <t>Object for collection</t>
  </si>
  <si>
    <t>QR codes</t>
  </si>
  <si>
    <t>Vinyl posters for trail</t>
  </si>
  <si>
    <t>Mailboxes</t>
  </si>
  <si>
    <t>Courier of object for collection</t>
  </si>
  <si>
    <t>Wireless headphones</t>
  </si>
  <si>
    <t>Digital converter for audio</t>
  </si>
  <si>
    <t>Homeless.Org</t>
  </si>
  <si>
    <t>Misc items for tenants consutation</t>
  </si>
  <si>
    <t>Chairs for consultation</t>
  </si>
  <si>
    <t>Wilkinson</t>
  </si>
  <si>
    <t>The Six Bells</t>
  </si>
  <si>
    <t>St Albans Musems</t>
  </si>
  <si>
    <t>Museum &amp; Gallery Liquor Licencin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</si>
  <si>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</si>
  <si>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</si>
  <si>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</si>
  <si>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</si>
  <si>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</si>
  <si>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>Refund for birth certificate for tenant as unable to locate</t>
  </si>
  <si>
    <t xml:space="preserve">8004/320100 </t>
  </si>
  <si>
    <t>Speciali headphones for DAT machine as advised by Regulatory Services</t>
  </si>
  <si>
    <t>Millets</t>
  </si>
  <si>
    <t>Extension leads for use in sheltered accomodation</t>
  </si>
  <si>
    <t>Birth certificate for homeless applicant</t>
  </si>
  <si>
    <t>St Albans Flying Tiger</t>
  </si>
  <si>
    <t>USB plug socket</t>
  </si>
  <si>
    <t>Fee and charges</t>
  </si>
  <si>
    <t>Stick ferrule</t>
  </si>
  <si>
    <t>Online Events</t>
  </si>
  <si>
    <t>Mail Champ</t>
  </si>
  <si>
    <t>Cloud Storage</t>
  </si>
  <si>
    <t>5530/30100</t>
  </si>
  <si>
    <t>21/06/20222</t>
  </si>
  <si>
    <t>Railway</t>
  </si>
  <si>
    <t>Arco</t>
  </si>
  <si>
    <t>Equipment and safety clothing for user  (gloves, jacket, safety Tape, wipes)</t>
  </si>
  <si>
    <t>z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</si>
  <si>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</si>
  <si>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</si>
  <si>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</si>
  <si>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</si>
  <si>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</si>
  <si>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</si>
  <si>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</si>
  <si>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</si>
  <si>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</si>
  <si>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</si>
  <si>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</si>
  <si>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Arts Development - Project Work</t>
  </si>
  <si>
    <t>Civic Officer's flight for official visit to Fano, Italy</t>
  </si>
  <si>
    <t>St Albans Museums</t>
  </si>
  <si>
    <t>Gifts to take on official visit to Fano, Italy</t>
  </si>
  <si>
    <t>Homeless Hostel -Equip,Furn,Ma</t>
  </si>
  <si>
    <t>Flower Box</t>
  </si>
  <si>
    <t>Wreath for Hon Ald Arthur Knowle's Funeral</t>
  </si>
  <si>
    <t>Official gift to take on visit to Fano, Italy</t>
  </si>
  <si>
    <t>SmartDraw Software LLC</t>
  </si>
  <si>
    <t>Events planning software 1 licence</t>
  </si>
  <si>
    <t>Events planning software 2nd licence</t>
  </si>
  <si>
    <t>Verulamium.org.uk</t>
  </si>
  <si>
    <t>Extension plugs for use in sheltered accommodation</t>
  </si>
  <si>
    <t>General Register Office</t>
  </si>
  <si>
    <t>Fire Warden online training course</t>
  </si>
  <si>
    <t>Museum events</t>
  </si>
  <si>
    <t>Mailchamp</t>
  </si>
  <si>
    <t>Museum marketing</t>
  </si>
  <si>
    <t>Museum tills POS</t>
  </si>
  <si>
    <t>Equipment and safety clothing for N Nash (boots, jacket,)</t>
  </si>
  <si>
    <t>Bosch PTD 1 Thermal Detector</t>
  </si>
  <si>
    <t>Birth Certificate for homeless aplicant</t>
  </si>
  <si>
    <t>2201/301000</t>
  </si>
  <si>
    <t>Afghan Refugee scheme Equipment,Furniture,Materials</t>
  </si>
  <si>
    <t>web url (stalbansmuseums.org)</t>
  </si>
  <si>
    <t>1500/301000</t>
  </si>
  <si>
    <t>Environ Services -Equip,Furn,M</t>
  </si>
  <si>
    <t>Home furnishings for Afgan refugee placement</t>
  </si>
  <si>
    <t>1500/002300</t>
  </si>
  <si>
    <t>Environ Servs - Employee Training</t>
  </si>
  <si>
    <t>Headphones</t>
  </si>
  <si>
    <t>1520/002300</t>
  </si>
  <si>
    <t>Jo Turner - emailed to confirm use of code 15/09/22</t>
  </si>
  <si>
    <t>Jo did do sheet</t>
  </si>
  <si>
    <t>Claire Wainwright - emailed to confirm use of code 15/09/22</t>
  </si>
  <si>
    <t>Cat Newley - added potential code from previous spend?</t>
  </si>
  <si>
    <t>Eleanor did do sheet</t>
  </si>
  <si>
    <t>Venio</t>
  </si>
  <si>
    <t>Eleanor Payne - emailed to confirm use of codes 15/09/22</t>
  </si>
  <si>
    <t>Museum management</t>
  </si>
  <si>
    <t>Thermal Camera</t>
  </si>
  <si>
    <t>Parking Professional</t>
  </si>
  <si>
    <t>Car Park for visit to Westminster Council</t>
  </si>
  <si>
    <t>Chair Trolley</t>
  </si>
  <si>
    <t>Tissues for event</t>
  </si>
  <si>
    <t>Refreshments for training session</t>
  </si>
  <si>
    <t>USH sticks for museum tech</t>
  </si>
  <si>
    <t>8057/101803</t>
  </si>
  <si>
    <t>Jobbing Repairs -Re-Lets &amp; Voids enc</t>
  </si>
  <si>
    <t xml:space="preserve">8000/301000 </t>
  </si>
  <si>
    <t>Temp accom for a tenant who was decanted as property had outstanding void works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</si>
  <si>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</si>
  <si>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</si>
  <si>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</si>
  <si>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</si>
  <si>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</si>
  <si>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</si>
  <si>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</si>
  <si>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</si>
  <si>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</si>
  <si>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</si>
  <si>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</si>
  <si>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</si>
  <si>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</si>
  <si>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</si>
  <si>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</si>
  <si>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</si>
  <si>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</si>
  <si>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</si>
  <si>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</si>
  <si>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</si>
  <si>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New Museum &amp; Galleries Project - Marketing</t>
  </si>
  <si>
    <t xml:space="preserve">London North Eastern Railway </t>
  </si>
  <si>
    <t>Train tickets for the FD summit on 13/09/2022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</si>
  <si>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</si>
  <si>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</si>
  <si>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</si>
  <si>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</si>
  <si>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</si>
  <si>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</si>
  <si>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</si>
  <si>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</si>
  <si>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</si>
  <si>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</si>
  <si>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WHSMITH</t>
  </si>
  <si>
    <t>Stationery</t>
  </si>
  <si>
    <t>Event equipment</t>
  </si>
  <si>
    <t>Viking</t>
  </si>
  <si>
    <t>Gather and Gather</t>
  </si>
  <si>
    <t>Lunch whilst at trade fair</t>
  </si>
  <si>
    <t>Train to trade fair</t>
  </si>
  <si>
    <t>Community Engagement</t>
  </si>
  <si>
    <t>Subscription to Canva software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</si>
  <si>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</si>
  <si>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</si>
  <si>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</si>
  <si>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</si>
  <si>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</si>
  <si>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</si>
  <si>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</si>
  <si>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</si>
  <si>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</si>
  <si>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</si>
  <si>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</si>
  <si>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8030/120000</t>
  </si>
  <si>
    <t>Homeless Hostel -Energy Gas</t>
  </si>
  <si>
    <t>2020/308111</t>
  </si>
  <si>
    <t>Homelessness -Resettlement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</si>
  <si>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</si>
  <si>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</si>
  <si>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</si>
  <si>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</si>
  <si>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</si>
  <si>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</si>
  <si>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</si>
  <si>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</si>
  <si>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</si>
  <si>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</si>
  <si>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</si>
  <si>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</si>
  <si>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</si>
  <si>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</si>
  <si>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</si>
  <si>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</si>
  <si>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</si>
  <si>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</si>
  <si>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</si>
  <si>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</si>
  <si>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</si>
  <si>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</si>
  <si>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</si>
  <si>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</si>
  <si>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</si>
  <si>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</si>
  <si>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</si>
  <si>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</si>
  <si>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Arts Development - Food &amp; Drink Festival</t>
  </si>
  <si>
    <t>Emailed: Alison ooo until Tues 22/11 - emailed her with codes intending to use. - chased 24/11/22 no response yet, continued to email right up to 23/12/22 giving ultimate deadline of 05/11/22</t>
  </si>
  <si>
    <t>Amazon Spend</t>
  </si>
  <si>
    <t>Placement of homeless case</t>
  </si>
  <si>
    <t>Signing out book for equipment kept in safe at MSPS</t>
  </si>
  <si>
    <t>Safe to keep equipment in at MSPS</t>
  </si>
  <si>
    <t>Teamviewer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</si>
  <si>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</si>
  <si>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</si>
  <si>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</si>
  <si>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</si>
  <si>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</si>
  <si>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</si>
  <si>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</si>
  <si>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</si>
  <si>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</si>
  <si>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</si>
  <si>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</si>
  <si>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Hilton</t>
  </si>
  <si>
    <t>Overnight accommodation for Cllr Wren at LARAC Conference</t>
  </si>
  <si>
    <t>Frames for Food and Drink Award Certificates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</si>
  <si>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</si>
  <si>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</si>
  <si>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</si>
  <si>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</si>
  <si>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</si>
  <si>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</si>
  <si>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</si>
  <si>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</si>
  <si>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</si>
  <si>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</si>
  <si>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</si>
  <si>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</si>
  <si>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</si>
  <si>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</si>
  <si>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</si>
  <si>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Arts Development - Christmas Lights Switch On</t>
  </si>
  <si>
    <t>HCC</t>
  </si>
  <si>
    <t>Death certificate</t>
  </si>
  <si>
    <t>Death certificate part refund</t>
  </si>
  <si>
    <t xml:space="preserve">Alison not completed November spend, chased 4 x 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</si>
  <si>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</si>
  <si>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</si>
  <si>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</si>
  <si>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</si>
  <si>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</si>
  <si>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thermal camera</t>
  </si>
  <si>
    <t>Rail Ticket</t>
  </si>
  <si>
    <t>Visit to Homes 2022 exhibition Excel Centre, London</t>
  </si>
  <si>
    <t>cristmas cracker items</t>
  </si>
  <si>
    <t>ECOSOrganic Plants</t>
  </si>
  <si>
    <t>Till Support</t>
  </si>
  <si>
    <t>Arthouse Unlimited</t>
  </si>
  <si>
    <t>Shop stock for SAMG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</si>
  <si>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</si>
  <si>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</si>
  <si>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</si>
  <si>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</si>
  <si>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</si>
  <si>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</si>
  <si>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</si>
  <si>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</si>
  <si>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</si>
  <si>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</si>
  <si>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</si>
  <si>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</si>
  <si>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</si>
  <si>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</si>
  <si>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</si>
  <si>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</si>
  <si>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</si>
  <si>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</si>
  <si>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</si>
  <si>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</si>
  <si>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</si>
  <si>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</si>
  <si>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</si>
  <si>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</si>
  <si>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</si>
  <si>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</si>
  <si>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</si>
  <si>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</si>
  <si>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</si>
  <si>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</si>
  <si>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</si>
  <si>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2 Contracts for Adaptations extensions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</si>
  <si>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</si>
  <si>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</si>
  <si>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</si>
  <si>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</si>
  <si>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</si>
  <si>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</si>
  <si>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</si>
  <si>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</si>
  <si>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5060/320101 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</si>
  <si>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</si>
  <si>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</si>
  <si>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</si>
  <si>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</si>
  <si>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</si>
  <si>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</si>
  <si>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</si>
  <si>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</si>
  <si>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</si>
  <si>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</si>
  <si>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</si>
  <si>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</si>
  <si>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</si>
  <si>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</si>
  <si>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</si>
  <si>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</si>
  <si>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</si>
  <si>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</si>
  <si>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</si>
  <si>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</si>
  <si>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</si>
  <si>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</si>
  <si>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</si>
  <si>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Tax for car takers van</t>
  </si>
  <si>
    <t>Room for a decant</t>
  </si>
  <si>
    <t>Malchimp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</si>
  <si>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</si>
  <si>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</si>
  <si>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</si>
  <si>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</si>
  <si>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</si>
  <si>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</si>
  <si>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</si>
  <si>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</si>
  <si>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</si>
  <si>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</si>
  <si>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</si>
  <si>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Members area tea and coffee supplies</t>
  </si>
  <si>
    <t>Elections Recruitment Campaign</t>
  </si>
  <si>
    <t>5530/306395</t>
  </si>
  <si>
    <t>Information Technology Service - Infrastructure Hardware Supp</t>
  </si>
  <si>
    <t>Subscription for Sustainability officer - refunded in March so no posting to a code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</si>
  <si>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</si>
  <si>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</si>
  <si>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</si>
  <si>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</si>
  <si>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</si>
  <si>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</si>
  <si>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IT</t>
  </si>
  <si>
    <t>Leasing Ex Tech</t>
  </si>
  <si>
    <t>1505/305198</t>
  </si>
  <si>
    <t>Environ Protect -Environ Inves</t>
  </si>
  <si>
    <t>CIPFA</t>
  </si>
  <si>
    <t>CIPFA PQ membership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</si>
  <si>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</si>
  <si>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</si>
  <si>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</si>
  <si>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</si>
  <si>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</si>
  <si>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</si>
  <si>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</si>
  <si>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</si>
  <si>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</si>
  <si>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</si>
  <si>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</si>
  <si>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</si>
  <si>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</si>
  <si>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</si>
  <si>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Wild View Cameras</t>
  </si>
  <si>
    <t>Browning Spec Ops Edge Cameras x2, ground spike x1, memory cards x2</t>
  </si>
  <si>
    <t xml:space="preserve">Specialised GDPR cameras, encrypted for use of fly tipping etc. 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</si>
  <si>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</si>
  <si>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</si>
  <si>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</si>
  <si>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</si>
  <si>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</si>
  <si>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</si>
  <si>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</si>
  <si>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</si>
  <si>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</si>
  <si>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</si>
  <si>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</si>
  <si>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</si>
  <si>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</si>
  <si>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</si>
  <si>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</si>
  <si>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</si>
  <si>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</si>
  <si>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</si>
  <si>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</si>
  <si>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</si>
  <si>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</si>
  <si>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</si>
  <si>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</si>
  <si>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</si>
  <si>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</si>
  <si>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</si>
  <si>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</si>
  <si>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</si>
  <si>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</si>
  <si>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</si>
  <si>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</si>
  <si>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</si>
  <si>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</si>
  <si>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</si>
  <si>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</si>
  <si>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</si>
  <si>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</si>
  <si>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</si>
  <si>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</si>
  <si>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</si>
  <si>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</si>
  <si>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</si>
  <si>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</si>
  <si>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</si>
  <si>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TxtLocal</t>
  </si>
  <si>
    <t>Renewal of inbound text response service</t>
  </si>
  <si>
    <t>Prodigi</t>
  </si>
  <si>
    <t>Museum print on demand supplier</t>
  </si>
  <si>
    <t>3000/306108</t>
  </si>
  <si>
    <t>Arts Developmen Telephones Mobi</t>
  </si>
  <si>
    <t>Refreshments for meeting</t>
  </si>
  <si>
    <t>Shopstuff</t>
  </si>
  <si>
    <t>Home Essentials</t>
  </si>
  <si>
    <t>Museum decorations for King's coronation</t>
  </si>
  <si>
    <t>John Lewis</t>
  </si>
  <si>
    <t>Props for museum exhibition</t>
  </si>
  <si>
    <t>Filmbank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</si>
  <si>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</si>
  <si>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</si>
  <si>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</si>
  <si>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</si>
  <si>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</si>
  <si>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</si>
  <si>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</si>
  <si>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</si>
  <si>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</si>
  <si>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</si>
  <si>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</si>
  <si>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</si>
  <si>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</si>
  <si>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</si>
  <si>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</si>
  <si>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</si>
  <si>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</si>
  <si>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</si>
  <si>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</si>
  <si>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</si>
  <si>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</si>
  <si>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</si>
  <si>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</si>
  <si>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</si>
  <si>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</si>
  <si>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</si>
  <si>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</si>
  <si>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</si>
  <si>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</si>
  <si>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</si>
  <si>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</si>
  <si>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</si>
  <si>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</si>
  <si>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</si>
  <si>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</si>
  <si>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 xml:space="preserve">Non front line CCTV licence </t>
  </si>
  <si>
    <t>01/07/2023</t>
  </si>
  <si>
    <t>Safety Clothing</t>
  </si>
  <si>
    <t>03/07/2023</t>
  </si>
  <si>
    <t>Return of Safety Clothing</t>
  </si>
  <si>
    <t>04/07/2023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</si>
  <si>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</si>
  <si>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</si>
  <si>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</si>
  <si>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</si>
  <si>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</si>
  <si>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</si>
  <si>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</si>
  <si>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</si>
  <si>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</si>
  <si>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</si>
  <si>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</si>
  <si>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</si>
  <si>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</si>
  <si>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</si>
  <si>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</si>
  <si>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AirBNB</t>
  </si>
  <si>
    <t>Hotel accommodation for Chris Traill for LGA conference in Bournemouth - refund</t>
  </si>
  <si>
    <t>Hotel accommodation for Chris Traill for LGA conference in Bournemouth</t>
  </si>
  <si>
    <t>Smartdraw Software</t>
  </si>
  <si>
    <t>Smartdraw software for designing of event site plans</t>
  </si>
  <si>
    <t>26-May to 27-Jun</t>
  </si>
  <si>
    <t>Royal Mail Group</t>
  </si>
  <si>
    <t>Hon Ald Reception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</si>
  <si>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</si>
  <si>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</si>
  <si>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</si>
  <si>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</si>
  <si>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</si>
  <si>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</si>
  <si>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 xml:space="preserve">Birth Certificate </t>
  </si>
  <si>
    <t>Household Items Tenancy Sustainment Team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</si>
  <si>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</si>
  <si>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</si>
  <si>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</si>
  <si>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</si>
  <si>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</si>
  <si>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</si>
  <si>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</si>
  <si>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</si>
  <si>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</si>
  <si>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</si>
  <si>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</si>
  <si>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</si>
  <si>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</si>
  <si>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</si>
  <si>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</si>
  <si>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</si>
  <si>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</si>
  <si>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</si>
  <si>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</si>
  <si>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</si>
  <si>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</si>
  <si>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</si>
  <si>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</si>
  <si>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</si>
  <si>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</si>
  <si>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</si>
  <si>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</si>
  <si>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</si>
  <si>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</si>
  <si>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</si>
  <si>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</si>
  <si>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</si>
  <si>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</si>
  <si>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</si>
  <si>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</si>
  <si>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</si>
  <si>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</si>
  <si>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Heritage Admin -Insurance Veh</t>
  </si>
  <si>
    <t>10/06/2023</t>
  </si>
  <si>
    <t>Train tickets (For infosec event)</t>
  </si>
  <si>
    <t>3021/307101</t>
  </si>
  <si>
    <t>St Albans Museum and Gallery Subsist/Expen (</t>
  </si>
  <si>
    <t>06/06/2023</t>
  </si>
  <si>
    <t>Heritage Admin -Grant &amp; Cont</t>
  </si>
  <si>
    <t>12/06/2023</t>
  </si>
  <si>
    <t>Meeting refreshments</t>
  </si>
  <si>
    <t>14/06/2023</t>
  </si>
  <si>
    <t>15/06/2023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</si>
  <si>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</si>
  <si>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</si>
  <si>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</si>
  <si>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</si>
  <si>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</si>
  <si>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</si>
  <si>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</si>
  <si>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</si>
  <si>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</si>
  <si>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</si>
  <si>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</si>
  <si>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</si>
  <si>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</si>
  <si>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Bookings.com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</si>
  <si>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</si>
  <si>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</si>
  <si>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</si>
  <si>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</si>
  <si>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</si>
  <si>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</si>
  <si>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</si>
  <si>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</si>
  <si>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</si>
  <si>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</si>
  <si>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</si>
  <si>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</si>
  <si>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</si>
  <si>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</si>
  <si>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</si>
  <si>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</si>
  <si>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</si>
  <si>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</si>
  <si>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</si>
  <si>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</si>
  <si>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</si>
  <si>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</si>
  <si>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</si>
  <si>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</si>
  <si>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</si>
  <si>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</si>
  <si>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</si>
  <si>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</si>
  <si>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</si>
  <si>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</si>
  <si>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</si>
  <si>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28/07/2023</t>
  </si>
  <si>
    <t>Equipment for museum event</t>
  </si>
  <si>
    <t>4530/305145</t>
  </si>
  <si>
    <t>Development Ctl -Enforce Act</t>
  </si>
  <si>
    <t>QR Code Generation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</si>
  <si>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</si>
  <si>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</si>
  <si>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</si>
  <si>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</si>
  <si>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</si>
  <si>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</si>
  <si>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</si>
  <si>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</si>
  <si>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</si>
  <si>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</si>
  <si>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</si>
  <si>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</si>
  <si>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</si>
  <si>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</si>
  <si>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</si>
  <si>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</si>
  <si>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</si>
  <si>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</si>
  <si>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</si>
  <si>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</si>
  <si>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</si>
  <si>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</si>
  <si>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</si>
  <si>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</si>
  <si>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</si>
  <si>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</si>
  <si>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</si>
  <si>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</si>
  <si>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</si>
  <si>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</si>
  <si>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</si>
  <si>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</si>
  <si>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(J Turner)</t>
  </si>
  <si>
    <t xml:space="preserve">8000/305231 </t>
  </si>
  <si>
    <t>13/09/2023</t>
  </si>
  <si>
    <t>MOJ OSPT ECOM</t>
  </si>
  <si>
    <t>Notice on Public Trustee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</si>
  <si>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</si>
  <si>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</si>
  <si>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</si>
  <si>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</si>
  <si>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</si>
  <si>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</si>
  <si>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04/09/2023</t>
  </si>
  <si>
    <t>Solo Press</t>
  </si>
  <si>
    <t>Banner for museum</t>
  </si>
  <si>
    <t>01/09/2023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</si>
  <si>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</si>
  <si>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</si>
  <si>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</si>
  <si>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</si>
  <si>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</si>
  <si>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</si>
  <si>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</si>
  <si>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</si>
  <si>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</si>
  <si>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</si>
  <si>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</si>
  <si>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</si>
  <si>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</si>
  <si>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</si>
  <si>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</si>
  <si>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</si>
  <si>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</si>
  <si>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</si>
  <si>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</si>
  <si>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</si>
  <si>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</si>
  <si>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</si>
  <si>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</si>
  <si>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</si>
  <si>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</si>
  <si>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Start Safety</t>
  </si>
  <si>
    <t>Wheelchair ramps for events</t>
  </si>
  <si>
    <t>23/09/2023</t>
  </si>
  <si>
    <t>Refreshments for Feastival event</t>
  </si>
  <si>
    <t>Chart Inst London</t>
  </si>
  <si>
    <t>6040/30100</t>
  </si>
  <si>
    <t>18/09/2023</t>
  </si>
  <si>
    <t>unleaded petrol</t>
  </si>
  <si>
    <t>Burgan &amp; Ball Garden Brush (yard broom) &amp; 330mm Long bristle PVC (yard broom)</t>
  </si>
  <si>
    <t>Car Parks Admin -Equip,Furn,Ma</t>
  </si>
  <si>
    <t>Brewers St Albans</t>
  </si>
  <si>
    <t>5L paint thinners &amp; plastic paint kettle</t>
  </si>
  <si>
    <t>29-August to 26-September</t>
  </si>
  <si>
    <t>14/10/2023</t>
  </si>
  <si>
    <t>Refreshments for Civic Service 15.10.23</t>
  </si>
  <si>
    <t>MOJ</t>
  </si>
  <si>
    <t>Refund from Public Trustee</t>
  </si>
  <si>
    <t>06/10/2023</t>
  </si>
  <si>
    <t xml:space="preserve"> S&amp;M General -Miscell Exp</t>
  </si>
  <si>
    <t>Event Brite</t>
  </si>
  <si>
    <t xml:space="preserve">Training Q Ahmadi - data analytics </t>
  </si>
  <si>
    <t>16/10/2023</t>
  </si>
  <si>
    <t xml:space="preserve">Tenancy Sustainment - via Grant 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</si>
  <si>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</si>
  <si>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</si>
  <si>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</si>
  <si>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</si>
  <si>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</si>
  <si>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</si>
  <si>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</si>
  <si>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</si>
  <si>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</si>
  <si>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</si>
  <si>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</si>
  <si>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</si>
  <si>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</si>
  <si>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</si>
  <si>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</si>
  <si>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</si>
  <si>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</si>
  <si>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</si>
  <si>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</si>
  <si>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</si>
  <si>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</si>
  <si>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</si>
  <si>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</si>
  <si>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</si>
  <si>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</si>
  <si>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</si>
  <si>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</si>
  <si>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</si>
  <si>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</si>
  <si>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</si>
  <si>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</si>
  <si>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</si>
  <si>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</si>
  <si>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</si>
  <si>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</si>
  <si>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</si>
  <si>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</si>
  <si>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</si>
  <si>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</si>
  <si>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</si>
  <si>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</si>
  <si>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24/11/2023</t>
  </si>
  <si>
    <t>TCS CAD</t>
  </si>
  <si>
    <t>On line CAD training course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</si>
  <si>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</si>
  <si>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</si>
  <si>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</si>
  <si>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</si>
  <si>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</si>
  <si>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</si>
  <si>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</si>
  <si>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</si>
  <si>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</si>
  <si>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</si>
  <si>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</si>
  <si>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</si>
  <si>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</si>
  <si>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</si>
  <si>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</si>
  <si>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</si>
  <si>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</si>
  <si>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</si>
  <si>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</si>
  <si>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</si>
  <si>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</si>
  <si>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</si>
  <si>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</si>
  <si>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</si>
  <si>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</si>
  <si>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</si>
  <si>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</si>
  <si>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</si>
  <si>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</si>
  <si>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</si>
  <si>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</si>
  <si>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</si>
  <si>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</si>
  <si>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</si>
  <si>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</si>
  <si>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</si>
  <si>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</si>
  <si>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</si>
  <si>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</si>
  <si>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</si>
  <si>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</si>
  <si>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</si>
  <si>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</si>
  <si>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</si>
  <si>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</si>
  <si>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</si>
  <si>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</si>
  <si>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</si>
  <si>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</si>
  <si>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</si>
  <si>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</si>
  <si>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</si>
  <si>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</si>
  <si>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</si>
  <si>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</si>
  <si>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</si>
  <si>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</si>
  <si>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</si>
  <si>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</si>
  <si>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</si>
  <si>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</si>
  <si>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</si>
  <si>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</si>
  <si>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</si>
  <si>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8009/231000</t>
  </si>
  <si>
    <t>Caretaking Serv -Insurance Veh</t>
  </si>
  <si>
    <t>05/12/2023</t>
  </si>
  <si>
    <t>The Conference People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</si>
  <si>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</si>
  <si>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</si>
  <si>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</si>
  <si>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</si>
  <si>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</si>
  <si>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</si>
  <si>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</si>
  <si>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</si>
  <si>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</si>
  <si>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</si>
  <si>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</si>
  <si>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</si>
  <si>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</si>
  <si>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</si>
  <si>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</si>
  <si>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</si>
  <si>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</si>
  <si>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</si>
  <si>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</si>
  <si>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Van road tax</t>
  </si>
  <si>
    <t>14/12/2023</t>
  </si>
  <si>
    <t>VMO Vimeo Pro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</si>
  <si>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</si>
  <si>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</si>
  <si>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</si>
  <si>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</si>
  <si>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</si>
  <si>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</si>
  <si>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</si>
  <si>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</si>
  <si>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</si>
  <si>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Frames for displaying items in shop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</si>
  <si>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</si>
  <si>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</si>
  <si>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</si>
  <si>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</si>
  <si>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</si>
  <si>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</si>
  <si>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</si>
  <si>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</si>
  <si>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</si>
  <si>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</si>
  <si>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</si>
  <si>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</si>
  <si>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</si>
  <si>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</si>
  <si>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</si>
  <si>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</si>
  <si>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</si>
  <si>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</si>
  <si>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</si>
  <si>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</si>
  <si>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</si>
  <si>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</si>
  <si>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</si>
  <si>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</si>
  <si>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</si>
  <si>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</si>
  <si>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User 13</t>
  </si>
  <si>
    <t>Parking for Director whilst attending Solace conference at Hilton Birmingham Metropole</t>
  </si>
  <si>
    <t>Annual Membership and Solace Summit attendance - Director</t>
  </si>
  <si>
    <t xml:space="preserve">Argos voucher for resident at the request of the Community Protection Team because she claimed to be suicidal without a microwave and duvet </t>
  </si>
  <si>
    <t xml:space="preserve">Temp decant resident - Housing Mgt </t>
  </si>
  <si>
    <t>Vouchers for tenants - arranged by Housing</t>
  </si>
  <si>
    <t>Accommodation, LGA Conference July 2024 for Director</t>
  </si>
  <si>
    <t>Overnight accommodation for LARAC conference for Delegate</t>
  </si>
  <si>
    <t xml:space="preserve">Argos (white goods)  - re Grant for Mr Resident 35 Alder Close </t>
  </si>
  <si>
    <t>Conference place - Delegate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</si>
</sst>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10" fillId="0" borderId="1" xfId="0" applyFont="1" applyBorder="1"/>
    <xf numFmtId="14" fontId="0" fillId="0" borderId="1" xfId="0" applyNumberForma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11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/>
    <xf numFmtId="0" fontId="11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3" borderId="0" xfId="0" applyFont="1" applyFill="1"/>
    <xf numFmtId="0" fontId="4" fillId="0" borderId="4" xfId="0" applyFont="1" applyBorder="1"/>
    <xf numFmtId="0" fontId="13" fillId="0" borderId="1" xfId="0" applyFont="1" applyBorder="1"/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6" fillId="0" borderId="0" xfId="0" applyFont="1"/>
    <xf numFmtId="0" fontId="13" fillId="0" borderId="0" xfId="0" applyFont="1"/>
    <xf numFmtId="14" fontId="4" fillId="0" borderId="0" xfId="0" applyNumberFormat="1" applyFont="1" applyAlignment="1">
      <alignment horizontal="left"/>
    </xf>
    <xf numFmtId="4" fontId="0" fillId="0" borderId="1" xfId="0" applyNumberFormat="1" applyBorder="1"/>
    <xf numFmtId="0" fontId="4" fillId="2" borderId="1" xfId="0" applyFont="1" applyFill="1" applyBorder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4" fillId="0" borderId="10" xfId="0" applyFont="1" applyBorder="1" applyAlignment="1">
      <alignment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5" xfId="0" applyFont="1" applyBorder="1"/>
    <xf numFmtId="14" fontId="3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4" fillId="0" borderId="7" xfId="0" applyFont="1" applyBorder="1"/>
    <xf numFmtId="14" fontId="0" fillId="0" borderId="10" xfId="0" quotePrefix="1" applyNumberFormat="1" applyBorder="1"/>
    <xf numFmtId="14" fontId="4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5" fillId="0" borderId="1" xfId="0" applyFont="1" applyBorder="1"/>
    <xf numFmtId="14" fontId="0" fillId="0" borderId="10" xfId="0" applyNumberForma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15" fillId="0" borderId="10" xfId="0" applyFont="1" applyBorder="1"/>
    <xf numFmtId="14" fontId="15" fillId="0" borderId="10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6" fillId="0" borderId="0" xfId="0" applyFont="1"/>
    <xf numFmtId="0" fontId="0" fillId="0" borderId="1" xfId="0" applyBorder="1" applyAlignment="1">
      <alignment vertical="center"/>
    </xf>
    <xf numFmtId="0" fontId="4" fillId="0" borderId="10" xfId="0" applyFont="1" applyBorder="1"/>
    <xf numFmtId="0" fontId="0" fillId="0" borderId="11" xfId="0" quotePrefix="1" applyBorder="1"/>
    <xf numFmtId="14" fontId="4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4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3" fillId="0" borderId="3" xfId="0" applyFont="1" applyBorder="1"/>
    <xf numFmtId="0" fontId="17" fillId="0" borderId="0" xfId="0" applyFont="1"/>
    <xf numFmtId="0" fontId="8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8" fillId="0" borderId="16" xfId="0" applyFont="1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0" borderId="3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0" xfId="0" quotePrefix="1" applyBorder="1"/>
    <xf numFmtId="0" fontId="6" fillId="0" borderId="10" xfId="0" applyFont="1" applyBorder="1"/>
    <xf numFmtId="2" fontId="4" fillId="0" borderId="10" xfId="0" applyNumberFormat="1" applyFont="1" applyBorder="1" applyAlignment="1">
      <alignment vertical="center"/>
    </xf>
    <xf numFmtId="0" fontId="3" fillId="0" borderId="10" xfId="0" applyFont="1" applyBorder="1"/>
    <xf numFmtId="0" fontId="0" fillId="0" borderId="10" xfId="0" applyBorder="1" applyAlignment="1">
      <alignment horizontal="right"/>
    </xf>
    <xf numFmtId="0" fontId="14" fillId="0" borderId="14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/>
    </xf>
    <xf numFmtId="14" fontId="4" fillId="0" borderId="17" xfId="0" quotePrefix="1" applyNumberFormat="1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left" vertical="center"/>
    </xf>
    <xf numFmtId="0" fontId="4" fillId="0" borderId="3" xfId="0" applyFont="1" applyBorder="1"/>
    <xf numFmtId="2" fontId="4" fillId="0" borderId="18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4" fillId="0" borderId="13" xfId="0" applyFont="1" applyBorder="1"/>
    <xf numFmtId="0" fontId="0" fillId="0" borderId="15" xfId="0" quotePrefix="1" applyBorder="1"/>
    <xf numFmtId="14" fontId="4" fillId="0" borderId="7" xfId="0" applyNumberFormat="1" applyFont="1" applyBorder="1" applyAlignment="1">
      <alignment horizontal="left" vertical="center"/>
    </xf>
    <xf numFmtId="0" fontId="15" fillId="0" borderId="11" xfId="0" applyFont="1" applyBorder="1"/>
    <xf numFmtId="14" fontId="4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18" fillId="0" borderId="10" xfId="0" applyFont="1" applyBorder="1"/>
    <xf numFmtId="0" fontId="16" fillId="0" borderId="10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4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4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4" fillId="0" borderId="5" xfId="0" applyFont="1" applyBorder="1"/>
    <xf numFmtId="0" fontId="6" fillId="0" borderId="3" xfId="0" applyFont="1" applyBorder="1"/>
    <xf numFmtId="14" fontId="0" fillId="0" borderId="11" xfId="0" quotePrefix="1" applyNumberFormat="1" applyBorder="1"/>
    <xf numFmtId="0" fontId="15" fillId="0" borderId="15" xfId="0" applyFont="1" applyBorder="1"/>
    <xf numFmtId="14" fontId="3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8" fillId="0" borderId="15" xfId="0" applyFont="1" applyBorder="1"/>
    <xf numFmtId="0" fontId="17" fillId="0" borderId="15" xfId="0" applyFont="1" applyBorder="1"/>
    <xf numFmtId="0" fontId="0" fillId="0" borderId="17" xfId="0" applyBorder="1"/>
    <xf numFmtId="0" fontId="18" fillId="0" borderId="0" xfId="0" applyFont="1"/>
    <xf numFmtId="0" fontId="17" fillId="0" borderId="17" xfId="0" applyFont="1" applyBorder="1"/>
    <xf numFmtId="0" fontId="4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5" fillId="0" borderId="21" xfId="0" quotePrefix="1" applyFont="1" applyBorder="1"/>
    <xf numFmtId="0" fontId="0" fillId="0" borderId="18" xfId="0" quotePrefix="1" applyBorder="1"/>
    <xf numFmtId="0" fontId="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4" fillId="0" borderId="18" xfId="0" applyFont="1" applyBorder="1" applyAlignment="1">
      <alignment vertical="center"/>
    </xf>
    <xf numFmtId="0" fontId="0" fillId="0" borderId="23" xfId="0" applyBorder="1"/>
    <xf numFmtId="2" fontId="4" fillId="0" borderId="1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6" fillId="0" borderId="16" xfId="0" applyFont="1" applyBorder="1"/>
    <xf numFmtId="0" fontId="4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4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6" fillId="0" borderId="15" xfId="0" applyFont="1" applyBorder="1"/>
    <xf numFmtId="0" fontId="4" fillId="0" borderId="16" xfId="0" applyFont="1" applyBorder="1" applyAlignment="1">
      <alignment vertical="center" wrapText="1"/>
    </xf>
    <xf numFmtId="2" fontId="4" fillId="0" borderId="25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5" fillId="0" borderId="24" xfId="0" applyFont="1" applyBorder="1"/>
    <xf numFmtId="0" fontId="4" fillId="0" borderId="24" xfId="0" applyFont="1" applyBorder="1" applyAlignment="1">
      <alignment vertical="center" wrapText="1"/>
    </xf>
    <xf numFmtId="0" fontId="0" fillId="0" borderId="0" xfId="0" quotePrefix="1"/>
    <xf numFmtId="14" fontId="4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5" fillId="0" borderId="10" xfId="0" quotePrefix="1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right" vertical="center"/>
    </xf>
    <xf numFmtId="0" fontId="15" fillId="0" borderId="10" xfId="0" quotePrefix="1" applyFont="1" applyBorder="1"/>
    <xf numFmtId="0" fontId="6" fillId="0" borderId="15" xfId="0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5" fillId="0" borderId="20" xfId="0" quotePrefix="1" applyFont="1" applyBorder="1"/>
    <xf numFmtId="0" fontId="4" fillId="0" borderId="15" xfId="0" applyFont="1" applyBorder="1"/>
    <xf numFmtId="2" fontId="4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20" fillId="0" borderId="10" xfId="0" applyFont="1" applyBorder="1"/>
    <xf numFmtId="0" fontId="8" fillId="0" borderId="15" xfId="0" applyFont="1" applyBorder="1"/>
    <xf numFmtId="14" fontId="4" fillId="0" borderId="15" xfId="0" quotePrefix="1" applyNumberFormat="1" applyFont="1" applyBorder="1" applyAlignment="1">
      <alignment horizontal="left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14" fontId="3" fillId="0" borderId="23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4" fontId="3" fillId="0" borderId="2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4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20" fillId="0" borderId="0" xfId="0" applyFont="1"/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0" fillId="0" borderId="25" xfId="0" applyBorder="1"/>
    <xf numFmtId="14" fontId="3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6" fillId="0" borderId="11" xfId="0" applyFont="1" applyBorder="1"/>
    <xf numFmtId="14" fontId="0" fillId="0" borderId="1" xfId="0" quotePrefix="1" applyNumberFormat="1" applyBorder="1"/>
    <xf numFmtId="0" fontId="3" fillId="0" borderId="17" xfId="0" applyFont="1" applyBorder="1"/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2CB4-7962-4750-AC97-C8FAB5A0406E}">
  <dimension ref="A1:J36"/>
  <sheetViews>
    <sheetView workbookViewId="0">
      <selection activeCell="A35" sqref="A35"/>
    </sheetView>
  </sheetViews>
  <sheetFormatPr defaultRowHeight="14.4" x14ac:dyDescent="0.3"/>
  <cols>
    <col min="1" max="1" width="18.5546875" customWidth="1"/>
    <col min="2" max="2" width="28.109375" customWidth="1"/>
    <col min="3" max="3" width="33.33203125" customWidth="1"/>
    <col min="4" max="4" width="43.6640625" customWidth="1"/>
    <col min="5" max="5" width="13.5546875" customWidth="1"/>
    <col min="6" max="6" width="27.109375" customWidth="1"/>
    <col min="7" max="7" width="3.33203125" customWidth="1"/>
    <col min="8" max="8" width="12.44140625" bestFit="1" customWidth="1"/>
    <col min="9" max="9" width="5.109375" customWidth="1"/>
    <col min="10" max="10" width="52.5546875" bestFit="1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42" t="s">
        <v>143</v>
      </c>
      <c r="I1" s="29" t="s">
        <v>78</v>
      </c>
      <c r="J1" s="39" t="s">
        <v>144</v>
      </c>
    </row>
    <row r="2" spans="1:10" x14ac:dyDescent="0.3">
      <c r="A2" s="9" t="s">
        <v>4</v>
      </c>
      <c r="B2" s="14" t="s">
        <v>5</v>
      </c>
      <c r="C2" s="7"/>
      <c r="D2" s="7"/>
      <c r="E2" s="20"/>
      <c r="F2" s="20"/>
      <c r="H2" s="46" t="s">
        <v>110</v>
      </c>
      <c r="I2" s="29" t="s">
        <v>78</v>
      </c>
      <c r="J2" s="37" t="s">
        <v>145</v>
      </c>
    </row>
    <row r="3" spans="1:10" x14ac:dyDescent="0.3">
      <c r="A3" s="6" t="s">
        <v>143</v>
      </c>
      <c r="B3" s="15">
        <v>44649</v>
      </c>
      <c r="C3" s="10" t="s">
        <v>146</v>
      </c>
      <c r="D3" s="7"/>
      <c r="E3" s="20"/>
      <c r="F3" s="21">
        <v>200</v>
      </c>
      <c r="H3" s="46" t="s">
        <v>147</v>
      </c>
      <c r="I3" s="29" t="s">
        <v>78</v>
      </c>
      <c r="J3" s="37" t="s">
        <v>148</v>
      </c>
    </row>
    <row r="4" spans="1:10" x14ac:dyDescent="0.3">
      <c r="A4" s="6" t="s">
        <v>143</v>
      </c>
      <c r="B4" s="15">
        <v>44651</v>
      </c>
      <c r="C4" s="10" t="s">
        <v>149</v>
      </c>
      <c r="D4" s="7"/>
      <c r="E4" s="20"/>
      <c r="F4" s="21">
        <v>120</v>
      </c>
      <c r="H4" s="46" t="s">
        <v>89</v>
      </c>
      <c r="I4" s="29" t="s">
        <v>78</v>
      </c>
      <c r="J4" s="37" t="s">
        <v>150</v>
      </c>
    </row>
    <row r="5" spans="1:10" x14ac:dyDescent="0.3">
      <c r="A5" s="6" t="s">
        <v>143</v>
      </c>
      <c r="B5" s="15">
        <v>44651</v>
      </c>
      <c r="C5" s="10" t="s">
        <v>45</v>
      </c>
      <c r="D5" s="7"/>
      <c r="E5" s="20"/>
      <c r="F5" s="21">
        <v>143.93</v>
      </c>
      <c r="H5" s="46" t="s">
        <v>137</v>
      </c>
      <c r="I5" s="29" t="s">
        <v>78</v>
      </c>
      <c r="J5" s="37" t="s">
        <v>151</v>
      </c>
    </row>
    <row r="6" spans="1:10" x14ac:dyDescent="0.3">
      <c r="A6" s="6" t="s">
        <v>143</v>
      </c>
      <c r="B6" s="15">
        <v>44651</v>
      </c>
      <c r="C6" s="10" t="s">
        <v>152</v>
      </c>
      <c r="D6" s="7"/>
      <c r="E6" s="20"/>
      <c r="F6" s="21">
        <v>450</v>
      </c>
      <c r="H6" s="46" t="s">
        <v>111</v>
      </c>
      <c r="I6" s="29" t="s">
        <v>78</v>
      </c>
      <c r="J6" s="29" t="s">
        <v>153</v>
      </c>
    </row>
    <row r="7" spans="1:10" x14ac:dyDescent="0.3">
      <c r="A7" s="6" t="s">
        <v>143</v>
      </c>
      <c r="B7" s="15">
        <v>44673</v>
      </c>
      <c r="C7" s="10" t="s">
        <v>45</v>
      </c>
      <c r="D7" s="7"/>
      <c r="E7" s="20"/>
      <c r="F7" s="21">
        <v>5.45</v>
      </c>
      <c r="H7" s="46" t="s">
        <v>154</v>
      </c>
      <c r="I7" s="29" t="s">
        <v>78</v>
      </c>
      <c r="J7" s="29" t="s">
        <v>155</v>
      </c>
    </row>
    <row r="8" spans="1:10" x14ac:dyDescent="0.3">
      <c r="A8" s="30" t="s">
        <v>13</v>
      </c>
      <c r="B8" s="14" t="s">
        <v>156</v>
      </c>
      <c r="C8" s="10"/>
      <c r="D8" s="7"/>
      <c r="E8" s="20"/>
      <c r="F8" s="21"/>
      <c r="H8" s="46" t="s">
        <v>157</v>
      </c>
      <c r="I8" s="29" t="s">
        <v>78</v>
      </c>
      <c r="J8" s="29" t="s">
        <v>158</v>
      </c>
    </row>
    <row r="9" spans="1:10" x14ac:dyDescent="0.3">
      <c r="A9" s="10" t="s">
        <v>110</v>
      </c>
      <c r="B9" s="15">
        <v>44668</v>
      </c>
      <c r="C9" s="10" t="s">
        <v>159</v>
      </c>
      <c r="D9" s="7" t="s">
        <v>160</v>
      </c>
      <c r="E9" s="20">
        <v>3.8</v>
      </c>
      <c r="F9" s="21">
        <v>22.8</v>
      </c>
      <c r="H9" s="42" t="s">
        <v>161</v>
      </c>
      <c r="I9" s="29" t="s">
        <v>78</v>
      </c>
      <c r="J9" s="37" t="s">
        <v>162</v>
      </c>
    </row>
    <row r="10" spans="1:10" x14ac:dyDescent="0.3">
      <c r="A10" s="10" t="s">
        <v>147</v>
      </c>
      <c r="B10" s="15">
        <v>44668</v>
      </c>
      <c r="C10" s="10" t="s">
        <v>17</v>
      </c>
      <c r="D10" s="7"/>
      <c r="E10" s="20">
        <v>3.33</v>
      </c>
      <c r="F10" s="21">
        <v>19.989999999999998</v>
      </c>
      <c r="H10" s="46" t="s">
        <v>97</v>
      </c>
      <c r="I10" s="29" t="s">
        <v>78</v>
      </c>
      <c r="J10" s="37" t="s">
        <v>163</v>
      </c>
    </row>
    <row r="11" spans="1:10" ht="28.8" x14ac:dyDescent="0.3">
      <c r="A11" s="40" t="s">
        <v>164</v>
      </c>
      <c r="B11" s="15">
        <v>44669</v>
      </c>
      <c r="C11" s="10" t="s">
        <v>34</v>
      </c>
      <c r="D11" s="40" t="s">
        <v>165</v>
      </c>
      <c r="E11" s="20">
        <v>0</v>
      </c>
      <c r="F11" s="21">
        <v>348.57</v>
      </c>
      <c r="H11" s="46" t="s">
        <v>118</v>
      </c>
      <c r="I11" s="29" t="s">
        <v>78</v>
      </c>
      <c r="J11" s="37" t="s">
        <v>166</v>
      </c>
    </row>
    <row r="12" spans="1:10" x14ac:dyDescent="0.3">
      <c r="A12" s="30" t="s">
        <v>15</v>
      </c>
      <c r="B12" s="14" t="s">
        <v>38</v>
      </c>
      <c r="C12" s="10"/>
      <c r="D12" s="7"/>
      <c r="E12" s="20"/>
      <c r="F12" s="21"/>
      <c r="H12" s="46" t="s">
        <v>98</v>
      </c>
      <c r="I12" s="29" t="s">
        <v>78</v>
      </c>
      <c r="J12" s="37" t="s">
        <v>167</v>
      </c>
    </row>
    <row r="13" spans="1:10" x14ac:dyDescent="0.3">
      <c r="A13" s="10" t="s">
        <v>111</v>
      </c>
      <c r="B13" s="15">
        <v>44656</v>
      </c>
      <c r="C13" s="10" t="s">
        <v>138</v>
      </c>
      <c r="D13" s="38" t="s">
        <v>168</v>
      </c>
      <c r="E13" s="20"/>
      <c r="F13" s="21">
        <v>50</v>
      </c>
      <c r="H13" s="42" t="s">
        <v>117</v>
      </c>
      <c r="I13" s="29" t="s">
        <v>78</v>
      </c>
      <c r="J13" s="37" t="s">
        <v>169</v>
      </c>
    </row>
    <row r="14" spans="1:10" x14ac:dyDescent="0.3">
      <c r="A14" s="10" t="s">
        <v>154</v>
      </c>
      <c r="B14" s="15">
        <v>44664</v>
      </c>
      <c r="C14" s="10" t="s">
        <v>170</v>
      </c>
      <c r="D14" s="38" t="s">
        <v>171</v>
      </c>
      <c r="E14" s="20"/>
      <c r="F14" s="21">
        <v>96.99</v>
      </c>
      <c r="H14" s="46" t="s">
        <v>92</v>
      </c>
      <c r="I14" s="29" t="s">
        <v>78</v>
      </c>
      <c r="J14" s="37" t="s">
        <v>172</v>
      </c>
    </row>
    <row r="15" spans="1:10" x14ac:dyDescent="0.3">
      <c r="A15" s="10" t="s">
        <v>157</v>
      </c>
      <c r="B15" s="15">
        <v>44678</v>
      </c>
      <c r="C15" s="10" t="s">
        <v>173</v>
      </c>
      <c r="D15" s="38" t="s">
        <v>174</v>
      </c>
      <c r="E15" s="20"/>
      <c r="F15" s="21">
        <v>130</v>
      </c>
      <c r="H15" s="42" t="s">
        <v>91</v>
      </c>
      <c r="I15" s="29" t="s">
        <v>78</v>
      </c>
      <c r="J15" s="37" t="s">
        <v>175</v>
      </c>
    </row>
    <row r="16" spans="1:10" x14ac:dyDescent="0.3">
      <c r="A16" s="7" t="s">
        <v>157</v>
      </c>
      <c r="B16" s="15">
        <v>44678</v>
      </c>
      <c r="C16" s="10" t="s">
        <v>173</v>
      </c>
      <c r="D16" s="38" t="s">
        <v>174</v>
      </c>
      <c r="E16" s="20"/>
      <c r="F16" s="21">
        <v>130</v>
      </c>
      <c r="H16" s="42" t="s">
        <v>102</v>
      </c>
      <c r="I16" s="29" t="s">
        <v>78</v>
      </c>
      <c r="J16" s="37" t="s">
        <v>176</v>
      </c>
    </row>
    <row r="17" spans="1:10" x14ac:dyDescent="0.3">
      <c r="A17" s="30" t="s">
        <v>16</v>
      </c>
      <c r="B17" s="14" t="s">
        <v>115</v>
      </c>
      <c r="C17" s="10"/>
      <c r="D17" s="7"/>
      <c r="E17" s="20"/>
      <c r="F17" s="21"/>
      <c r="H17" s="42" t="s">
        <v>93</v>
      </c>
      <c r="I17" s="29" t="s">
        <v>78</v>
      </c>
      <c r="J17" s="37" t="s">
        <v>177</v>
      </c>
    </row>
    <row r="18" spans="1:10" x14ac:dyDescent="0.3">
      <c r="A18" s="7" t="s">
        <v>161</v>
      </c>
      <c r="B18" s="15">
        <v>44657</v>
      </c>
      <c r="C18" s="10" t="s">
        <v>178</v>
      </c>
      <c r="D18" s="7" t="s">
        <v>179</v>
      </c>
      <c r="E18" s="20">
        <v>45</v>
      </c>
      <c r="F18" s="21">
        <v>270</v>
      </c>
      <c r="H18" s="42" t="s">
        <v>142</v>
      </c>
      <c r="I18" s="29" t="s">
        <v>78</v>
      </c>
      <c r="J18" s="37" t="s">
        <v>180</v>
      </c>
    </row>
    <row r="19" spans="1:10" x14ac:dyDescent="0.3">
      <c r="A19" s="9" t="s">
        <v>27</v>
      </c>
      <c r="B19" s="14" t="s">
        <v>101</v>
      </c>
      <c r="C19" s="10"/>
      <c r="D19" s="7"/>
      <c r="E19" s="20"/>
      <c r="F19" s="21"/>
    </row>
    <row r="20" spans="1:10" x14ac:dyDescent="0.3">
      <c r="A20" s="10" t="s">
        <v>97</v>
      </c>
      <c r="B20" s="15">
        <v>44650</v>
      </c>
      <c r="C20" s="10" t="s">
        <v>181</v>
      </c>
      <c r="D20" s="7" t="s">
        <v>182</v>
      </c>
      <c r="E20" s="20">
        <v>76.06</v>
      </c>
      <c r="F20" s="21">
        <v>456.34</v>
      </c>
    </row>
    <row r="21" spans="1:10" x14ac:dyDescent="0.3">
      <c r="A21" s="10" t="s">
        <v>118</v>
      </c>
      <c r="B21" s="15">
        <v>44651</v>
      </c>
      <c r="C21" s="10" t="s">
        <v>45</v>
      </c>
      <c r="D21" s="7" t="s">
        <v>136</v>
      </c>
      <c r="E21" s="20">
        <v>14.88</v>
      </c>
      <c r="F21" s="21">
        <v>89.34</v>
      </c>
    </row>
    <row r="22" spans="1:10" x14ac:dyDescent="0.3">
      <c r="A22" s="7" t="s">
        <v>98</v>
      </c>
      <c r="B22" s="15">
        <v>44651</v>
      </c>
      <c r="C22" s="10" t="s">
        <v>123</v>
      </c>
      <c r="D22" s="7" t="s">
        <v>183</v>
      </c>
      <c r="E22" s="20">
        <v>0</v>
      </c>
      <c r="F22" s="21">
        <v>37</v>
      </c>
    </row>
    <row r="23" spans="1:10" x14ac:dyDescent="0.3">
      <c r="A23" s="10" t="s">
        <v>92</v>
      </c>
      <c r="B23" s="15">
        <v>44651</v>
      </c>
      <c r="C23" s="10" t="s">
        <v>34</v>
      </c>
      <c r="D23" s="7" t="s">
        <v>36</v>
      </c>
      <c r="E23" s="20">
        <v>0</v>
      </c>
      <c r="F23" s="21">
        <v>50</v>
      </c>
    </row>
    <row r="24" spans="1:10" x14ac:dyDescent="0.3">
      <c r="A24" s="7" t="s">
        <v>92</v>
      </c>
      <c r="B24" s="15">
        <v>44657</v>
      </c>
      <c r="C24" s="10" t="s">
        <v>68</v>
      </c>
      <c r="D24" s="7" t="s">
        <v>108</v>
      </c>
      <c r="E24" s="20">
        <v>0</v>
      </c>
      <c r="F24" s="21">
        <v>11.99</v>
      </c>
    </row>
    <row r="25" spans="1:10" x14ac:dyDescent="0.3">
      <c r="A25" s="10" t="s">
        <v>98</v>
      </c>
      <c r="B25" s="15">
        <v>44662</v>
      </c>
      <c r="C25" s="10" t="s">
        <v>184</v>
      </c>
      <c r="D25" s="7" t="s">
        <v>185</v>
      </c>
      <c r="E25" s="20">
        <v>38.6</v>
      </c>
      <c r="F25" s="21">
        <v>410</v>
      </c>
    </row>
    <row r="26" spans="1:10" x14ac:dyDescent="0.3">
      <c r="A26" s="10" t="s">
        <v>117</v>
      </c>
      <c r="B26" s="15">
        <v>44665</v>
      </c>
      <c r="C26" s="10" t="s">
        <v>86</v>
      </c>
      <c r="D26" s="10" t="s">
        <v>186</v>
      </c>
      <c r="E26" s="26">
        <v>0</v>
      </c>
      <c r="F26" s="23">
        <v>54.85</v>
      </c>
    </row>
    <row r="27" spans="1:10" x14ac:dyDescent="0.3">
      <c r="A27" s="7" t="s">
        <v>92</v>
      </c>
      <c r="B27" s="15">
        <v>44665</v>
      </c>
      <c r="C27" s="10" t="s">
        <v>187</v>
      </c>
      <c r="D27" s="10" t="s">
        <v>36</v>
      </c>
      <c r="E27" s="26">
        <v>93.6</v>
      </c>
      <c r="F27" s="23">
        <v>561.6</v>
      </c>
    </row>
    <row r="28" spans="1:10" x14ac:dyDescent="0.3">
      <c r="A28" s="7" t="s">
        <v>92</v>
      </c>
      <c r="B28" s="15">
        <v>44668</v>
      </c>
      <c r="C28" s="10" t="s">
        <v>188</v>
      </c>
      <c r="D28" s="10" t="s">
        <v>36</v>
      </c>
      <c r="E28" s="20">
        <v>0</v>
      </c>
      <c r="F28" s="21">
        <v>80.67</v>
      </c>
    </row>
    <row r="29" spans="1:10" x14ac:dyDescent="0.3">
      <c r="A29" s="10" t="s">
        <v>91</v>
      </c>
      <c r="B29" s="15">
        <v>44670</v>
      </c>
      <c r="C29" s="10" t="s">
        <v>189</v>
      </c>
      <c r="D29" s="7" t="s">
        <v>109</v>
      </c>
      <c r="E29" s="20">
        <v>0</v>
      </c>
      <c r="F29" s="21">
        <v>188.7</v>
      </c>
    </row>
    <row r="30" spans="1:10" x14ac:dyDescent="0.3">
      <c r="A30" s="7" t="s">
        <v>118</v>
      </c>
      <c r="B30" s="15">
        <v>44673</v>
      </c>
      <c r="C30" s="10" t="s">
        <v>65</v>
      </c>
      <c r="D30" s="7" t="s">
        <v>190</v>
      </c>
      <c r="E30" s="20">
        <v>0</v>
      </c>
      <c r="F30" s="21">
        <v>172</v>
      </c>
    </row>
    <row r="31" spans="1:10" x14ac:dyDescent="0.3">
      <c r="A31" s="10" t="s">
        <v>102</v>
      </c>
      <c r="B31" s="15">
        <v>44676</v>
      </c>
      <c r="C31" s="10" t="s">
        <v>191</v>
      </c>
      <c r="D31" s="7" t="s">
        <v>192</v>
      </c>
      <c r="E31" s="20">
        <v>32.4</v>
      </c>
      <c r="F31" s="21">
        <v>194.4</v>
      </c>
    </row>
    <row r="32" spans="1:10" x14ac:dyDescent="0.3">
      <c r="A32" s="10" t="s">
        <v>93</v>
      </c>
      <c r="B32" s="15">
        <v>44678</v>
      </c>
      <c r="C32" s="10" t="s">
        <v>99</v>
      </c>
      <c r="D32" s="7" t="s">
        <v>94</v>
      </c>
      <c r="E32" s="20">
        <v>0</v>
      </c>
      <c r="F32" s="21">
        <v>214.5</v>
      </c>
    </row>
    <row r="33" spans="1:6" x14ac:dyDescent="0.3">
      <c r="A33" s="31" t="s">
        <v>98</v>
      </c>
      <c r="B33" s="32">
        <v>44678</v>
      </c>
      <c r="C33" s="10" t="s">
        <v>25</v>
      </c>
      <c r="D33" s="31" t="s">
        <v>193</v>
      </c>
      <c r="E33" s="33"/>
      <c r="F33" s="34">
        <v>-222.8</v>
      </c>
    </row>
    <row r="34" spans="1:6" x14ac:dyDescent="0.3">
      <c r="A34" s="35" t="s">
        <v>28</v>
      </c>
      <c r="B34" s="14" t="s">
        <v>38</v>
      </c>
      <c r="C34" s="1"/>
      <c r="D34" s="7"/>
      <c r="E34" s="20"/>
      <c r="F34" s="21"/>
    </row>
    <row r="35" spans="1:6" x14ac:dyDescent="0.3">
      <c r="A35" s="3" t="s">
        <v>142</v>
      </c>
      <c r="B35" s="36">
        <v>44628</v>
      </c>
      <c r="C35" s="10" t="s">
        <v>194</v>
      </c>
      <c r="D35" s="7" t="s">
        <v>139</v>
      </c>
      <c r="E35" s="20">
        <v>0</v>
      </c>
      <c r="F35" s="21">
        <v>964.76</v>
      </c>
    </row>
    <row r="36" spans="1:6" x14ac:dyDescent="0.3">
      <c r="A36" s="1"/>
      <c r="B36" s="1"/>
      <c r="C36" s="1"/>
      <c r="D36" s="9" t="s">
        <v>19</v>
      </c>
      <c r="E36" s="20"/>
      <c r="F36" s="22">
        <f>SUM(F3:F35)</f>
        <v>5251.079999999999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47E6-BAEE-4BC9-8010-4629252B6859}">
  <dimension ref="A1:J47"/>
  <sheetViews>
    <sheetView workbookViewId="0">
      <selection activeCell="A44" sqref="A44"/>
    </sheetView>
  </sheetViews>
  <sheetFormatPr defaultRowHeight="14.4" x14ac:dyDescent="0.3"/>
  <cols>
    <col min="1" max="1" width="17.33203125" bestFit="1" customWidth="1"/>
    <col min="2" max="2" width="28.88671875" bestFit="1" customWidth="1"/>
    <col min="3" max="3" width="23.33203125" bestFit="1" customWidth="1"/>
    <col min="4" max="4" width="28.33203125" bestFit="1" customWidth="1"/>
    <col min="5" max="5" width="9.88671875" style="25" bestFit="1" customWidth="1"/>
    <col min="6" max="6" width="28.109375" style="25" bestFit="1" customWidth="1"/>
    <col min="8" max="8" width="12.44140625" bestFit="1" customWidth="1"/>
    <col min="9" max="9" width="6.109375" customWidth="1"/>
    <col min="10" max="10" width="52.5546875" bestFit="1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52" t="s">
        <v>143</v>
      </c>
      <c r="I1" s="29" t="s">
        <v>78</v>
      </c>
      <c r="J1" s="39" t="s">
        <v>144</v>
      </c>
    </row>
    <row r="2" spans="1:10" x14ac:dyDescent="0.3">
      <c r="A2" s="9" t="s">
        <v>4</v>
      </c>
      <c r="B2" s="14" t="s">
        <v>5</v>
      </c>
      <c r="C2" s="7"/>
      <c r="D2" s="7"/>
      <c r="E2" s="20"/>
      <c r="F2" s="20"/>
      <c r="H2" s="42" t="s">
        <v>195</v>
      </c>
      <c r="I2" s="29" t="s">
        <v>78</v>
      </c>
      <c r="J2" s="37" t="s">
        <v>196</v>
      </c>
    </row>
    <row r="3" spans="1:10" x14ac:dyDescent="0.3">
      <c r="A3" s="6" t="s">
        <v>143</v>
      </c>
      <c r="B3" s="15">
        <v>44699</v>
      </c>
      <c r="C3" s="10" t="s">
        <v>45</v>
      </c>
      <c r="D3" s="30"/>
      <c r="E3" s="20"/>
      <c r="F3" s="21">
        <v>119.98</v>
      </c>
      <c r="H3" s="42" t="s">
        <v>197</v>
      </c>
      <c r="I3" s="29" t="s">
        <v>78</v>
      </c>
      <c r="J3" s="37" t="s">
        <v>198</v>
      </c>
    </row>
    <row r="4" spans="1:10" x14ac:dyDescent="0.3">
      <c r="A4" s="6" t="s">
        <v>143</v>
      </c>
      <c r="B4" s="15">
        <v>44703</v>
      </c>
      <c r="C4" s="10" t="s">
        <v>23</v>
      </c>
      <c r="D4" s="7"/>
      <c r="E4" s="20"/>
      <c r="F4" s="21">
        <v>35.15</v>
      </c>
      <c r="H4" s="42" t="s">
        <v>199</v>
      </c>
      <c r="I4" s="29" t="s">
        <v>78</v>
      </c>
      <c r="J4" s="37" t="s">
        <v>200</v>
      </c>
    </row>
    <row r="5" spans="1:10" x14ac:dyDescent="0.3">
      <c r="A5" s="6" t="s">
        <v>143</v>
      </c>
      <c r="B5" s="15">
        <v>44705</v>
      </c>
      <c r="C5" s="10" t="s">
        <v>201</v>
      </c>
      <c r="D5" s="7"/>
      <c r="E5" s="20"/>
      <c r="F5" s="21">
        <v>12.38</v>
      </c>
      <c r="H5" s="43" t="s">
        <v>147</v>
      </c>
      <c r="I5" s="29" t="s">
        <v>78</v>
      </c>
      <c r="J5" s="37" t="s">
        <v>148</v>
      </c>
    </row>
    <row r="6" spans="1:10" x14ac:dyDescent="0.3">
      <c r="A6" s="6" t="s">
        <v>143</v>
      </c>
      <c r="B6" s="16">
        <v>44706</v>
      </c>
      <c r="C6" s="7" t="s">
        <v>202</v>
      </c>
      <c r="D6" s="7"/>
      <c r="E6" s="20"/>
      <c r="F6" s="21">
        <v>11.75</v>
      </c>
      <c r="H6" s="44" t="s">
        <v>203</v>
      </c>
      <c r="I6" s="29" t="s">
        <v>78</v>
      </c>
      <c r="J6" s="37" t="s">
        <v>204</v>
      </c>
    </row>
    <row r="7" spans="1:10" x14ac:dyDescent="0.3">
      <c r="A7" s="6" t="s">
        <v>143</v>
      </c>
      <c r="B7" s="16">
        <v>44706</v>
      </c>
      <c r="C7" s="10" t="s">
        <v>127</v>
      </c>
      <c r="D7" s="7"/>
      <c r="E7" s="20"/>
      <c r="F7" s="21">
        <v>118.42</v>
      </c>
      <c r="H7" s="45" t="s">
        <v>205</v>
      </c>
      <c r="I7" s="29" t="s">
        <v>78</v>
      </c>
      <c r="J7" s="37" t="s">
        <v>206</v>
      </c>
    </row>
    <row r="8" spans="1:10" x14ac:dyDescent="0.3">
      <c r="A8" s="9" t="s">
        <v>13</v>
      </c>
      <c r="B8" s="18" t="s">
        <v>38</v>
      </c>
      <c r="C8" s="10"/>
      <c r="D8" s="7"/>
      <c r="E8" s="20"/>
      <c r="F8" s="21"/>
      <c r="H8" s="43" t="s">
        <v>120</v>
      </c>
      <c r="I8" s="29" t="s">
        <v>78</v>
      </c>
      <c r="J8" s="37" t="s">
        <v>207</v>
      </c>
    </row>
    <row r="9" spans="1:10" x14ac:dyDescent="0.3">
      <c r="A9" s="10" t="s">
        <v>195</v>
      </c>
      <c r="B9" s="16">
        <v>44687</v>
      </c>
      <c r="C9" s="7" t="s">
        <v>208</v>
      </c>
      <c r="D9" s="7" t="s">
        <v>209</v>
      </c>
      <c r="E9" s="20">
        <v>0</v>
      </c>
      <c r="F9" s="21">
        <v>14</v>
      </c>
      <c r="H9" s="42" t="s">
        <v>118</v>
      </c>
      <c r="I9" s="29" t="s">
        <v>78</v>
      </c>
      <c r="J9" s="37" t="s">
        <v>166</v>
      </c>
    </row>
    <row r="10" spans="1:10" x14ac:dyDescent="0.3">
      <c r="A10" s="10" t="s">
        <v>197</v>
      </c>
      <c r="B10" s="15">
        <v>44690</v>
      </c>
      <c r="C10" s="10" t="s">
        <v>210</v>
      </c>
      <c r="D10" s="10" t="s">
        <v>211</v>
      </c>
      <c r="E10" s="20">
        <v>1.75</v>
      </c>
      <c r="F10" s="21">
        <v>10.5</v>
      </c>
      <c r="H10" s="42" t="s">
        <v>93</v>
      </c>
      <c r="I10" s="29" t="s">
        <v>78</v>
      </c>
      <c r="J10" s="37" t="s">
        <v>177</v>
      </c>
    </row>
    <row r="11" spans="1:10" x14ac:dyDescent="0.3">
      <c r="A11" s="10" t="s">
        <v>199</v>
      </c>
      <c r="B11" s="16">
        <v>44701</v>
      </c>
      <c r="C11" s="7" t="s">
        <v>24</v>
      </c>
      <c r="D11" s="10" t="s">
        <v>212</v>
      </c>
      <c r="E11" s="20">
        <v>0</v>
      </c>
      <c r="F11" s="21">
        <v>50</v>
      </c>
      <c r="H11" s="42" t="s">
        <v>213</v>
      </c>
      <c r="I11" s="29" t="s">
        <v>78</v>
      </c>
      <c r="J11" s="37" t="s">
        <v>214</v>
      </c>
    </row>
    <row r="12" spans="1:10" x14ac:dyDescent="0.3">
      <c r="A12" s="10" t="s">
        <v>199</v>
      </c>
      <c r="B12" s="16">
        <v>44701</v>
      </c>
      <c r="C12" s="10" t="s">
        <v>202</v>
      </c>
      <c r="D12" s="10" t="s">
        <v>212</v>
      </c>
      <c r="E12" s="20">
        <v>0</v>
      </c>
      <c r="F12" s="21">
        <v>120</v>
      </c>
      <c r="H12" s="42" t="s">
        <v>92</v>
      </c>
      <c r="I12" s="29" t="s">
        <v>78</v>
      </c>
      <c r="J12" s="37" t="s">
        <v>172</v>
      </c>
    </row>
    <row r="13" spans="1:10" x14ac:dyDescent="0.3">
      <c r="A13" s="10" t="s">
        <v>195</v>
      </c>
      <c r="B13" s="15">
        <v>44705</v>
      </c>
      <c r="C13" s="10" t="s">
        <v>208</v>
      </c>
      <c r="D13" s="7" t="s">
        <v>209</v>
      </c>
      <c r="E13" s="26">
        <v>0</v>
      </c>
      <c r="F13" s="23">
        <v>14</v>
      </c>
      <c r="H13" s="42" t="s">
        <v>98</v>
      </c>
      <c r="I13" s="29" t="s">
        <v>78</v>
      </c>
      <c r="J13" s="37" t="s">
        <v>167</v>
      </c>
    </row>
    <row r="14" spans="1:10" x14ac:dyDescent="0.3">
      <c r="A14" s="9" t="s">
        <v>15</v>
      </c>
      <c r="B14" s="14" t="s">
        <v>156</v>
      </c>
      <c r="C14" s="10"/>
      <c r="D14" s="10"/>
      <c r="E14" s="26"/>
      <c r="F14" s="23"/>
      <c r="H14" s="42" t="s">
        <v>91</v>
      </c>
      <c r="I14" s="29" t="s">
        <v>78</v>
      </c>
      <c r="J14" s="37" t="s">
        <v>175</v>
      </c>
    </row>
    <row r="15" spans="1:10" x14ac:dyDescent="0.3">
      <c r="A15" s="10" t="s">
        <v>147</v>
      </c>
      <c r="B15" s="15">
        <v>44680</v>
      </c>
      <c r="C15" s="10" t="s">
        <v>215</v>
      </c>
      <c r="D15" s="7" t="s">
        <v>160</v>
      </c>
      <c r="E15" s="7">
        <v>13.4</v>
      </c>
      <c r="F15" s="21">
        <v>80.400000000000006</v>
      </c>
      <c r="H15" s="43" t="s">
        <v>100</v>
      </c>
      <c r="I15" s="29" t="s">
        <v>78</v>
      </c>
      <c r="J15" s="37" t="s">
        <v>216</v>
      </c>
    </row>
    <row r="16" spans="1:10" x14ac:dyDescent="0.3">
      <c r="A16" s="10" t="s">
        <v>147</v>
      </c>
      <c r="B16" s="16">
        <v>44698</v>
      </c>
      <c r="C16" s="7" t="s">
        <v>17</v>
      </c>
      <c r="D16" s="7"/>
      <c r="E16" s="7">
        <v>3.99</v>
      </c>
      <c r="F16" s="21">
        <v>19.989999999999998</v>
      </c>
      <c r="H16" s="42" t="s">
        <v>142</v>
      </c>
      <c r="I16" s="29" t="s">
        <v>78</v>
      </c>
      <c r="J16" s="37" t="s">
        <v>180</v>
      </c>
    </row>
    <row r="17" spans="1:10" x14ac:dyDescent="0.3">
      <c r="A17" s="7" t="s">
        <v>147</v>
      </c>
      <c r="B17" s="16">
        <v>44701</v>
      </c>
      <c r="C17" s="10" t="s">
        <v>215</v>
      </c>
      <c r="D17" s="7" t="s">
        <v>160</v>
      </c>
      <c r="E17" s="7">
        <v>3.8</v>
      </c>
      <c r="F17" s="21">
        <v>22.8</v>
      </c>
    </row>
    <row r="18" spans="1:10" x14ac:dyDescent="0.3">
      <c r="A18" s="30" t="s">
        <v>16</v>
      </c>
      <c r="B18" s="14" t="s">
        <v>115</v>
      </c>
      <c r="C18" s="10"/>
      <c r="D18" s="7"/>
      <c r="E18" s="20"/>
      <c r="F18" s="21"/>
    </row>
    <row r="19" spans="1:10" x14ac:dyDescent="0.3">
      <c r="A19" s="7" t="s">
        <v>203</v>
      </c>
      <c r="B19" s="15">
        <v>44684</v>
      </c>
      <c r="C19" s="10" t="s">
        <v>73</v>
      </c>
      <c r="D19" s="7"/>
      <c r="E19" s="20">
        <v>0</v>
      </c>
      <c r="F19" s="21">
        <v>180.11</v>
      </c>
    </row>
    <row r="20" spans="1:10" x14ac:dyDescent="0.3">
      <c r="A20" s="7" t="s">
        <v>205</v>
      </c>
      <c r="B20" s="15">
        <v>44684</v>
      </c>
      <c r="C20" s="10" t="s">
        <v>73</v>
      </c>
      <c r="D20" s="7"/>
      <c r="E20" s="20">
        <v>0</v>
      </c>
      <c r="F20" s="21">
        <v>992.55</v>
      </c>
    </row>
    <row r="21" spans="1:10" x14ac:dyDescent="0.3">
      <c r="A21" s="9" t="s">
        <v>27</v>
      </c>
      <c r="B21" s="14" t="s">
        <v>217</v>
      </c>
      <c r="C21" s="10"/>
      <c r="D21" s="7"/>
      <c r="E21" s="20"/>
      <c r="F21" s="21"/>
    </row>
    <row r="22" spans="1:10" x14ac:dyDescent="0.3">
      <c r="A22" s="10" t="s">
        <v>120</v>
      </c>
      <c r="B22" s="15">
        <v>44680</v>
      </c>
      <c r="C22" s="10" t="s">
        <v>218</v>
      </c>
      <c r="D22" s="10" t="s">
        <v>219</v>
      </c>
      <c r="E22" s="20">
        <v>4.17</v>
      </c>
      <c r="F22" s="21">
        <v>25</v>
      </c>
    </row>
    <row r="23" spans="1:10" x14ac:dyDescent="0.3">
      <c r="A23" s="30" t="s">
        <v>28</v>
      </c>
      <c r="B23" s="14" t="s">
        <v>101</v>
      </c>
      <c r="C23" s="10"/>
      <c r="D23" s="7"/>
      <c r="E23" s="20"/>
      <c r="F23" s="21"/>
    </row>
    <row r="24" spans="1:10" x14ac:dyDescent="0.3">
      <c r="A24" s="10" t="s">
        <v>118</v>
      </c>
      <c r="B24" s="15">
        <v>44686</v>
      </c>
      <c r="C24" s="10" t="s">
        <v>58</v>
      </c>
      <c r="D24" s="38" t="s">
        <v>190</v>
      </c>
      <c r="E24" s="20">
        <v>0</v>
      </c>
      <c r="F24" s="21">
        <v>30</v>
      </c>
    </row>
    <row r="25" spans="1:10" x14ac:dyDescent="0.3">
      <c r="A25" s="10" t="s">
        <v>93</v>
      </c>
      <c r="B25" s="15">
        <v>44686</v>
      </c>
      <c r="C25" s="10" t="s">
        <v>104</v>
      </c>
      <c r="D25" s="38" t="s">
        <v>220</v>
      </c>
      <c r="E25" s="20">
        <v>0</v>
      </c>
      <c r="F25" s="21">
        <v>49</v>
      </c>
    </row>
    <row r="26" spans="1:10" x14ac:dyDescent="0.3">
      <c r="A26" s="10" t="s">
        <v>213</v>
      </c>
      <c r="B26" s="15">
        <v>44686</v>
      </c>
      <c r="C26" s="10" t="s">
        <v>221</v>
      </c>
      <c r="D26" s="38" t="s">
        <v>222</v>
      </c>
      <c r="E26" s="20">
        <v>86.99</v>
      </c>
      <c r="F26" s="21">
        <v>521.91</v>
      </c>
      <c r="H26" s="48"/>
      <c r="I26" s="49"/>
      <c r="J26" s="48"/>
    </row>
    <row r="27" spans="1:10" x14ac:dyDescent="0.3">
      <c r="A27" s="10" t="s">
        <v>92</v>
      </c>
      <c r="B27" s="15">
        <v>44687</v>
      </c>
      <c r="C27" s="10" t="s">
        <v>68</v>
      </c>
      <c r="D27" s="38" t="s">
        <v>108</v>
      </c>
      <c r="E27" s="20">
        <v>0</v>
      </c>
      <c r="F27" s="21">
        <v>11.99</v>
      </c>
      <c r="H27" s="48"/>
      <c r="I27" s="48"/>
      <c r="J27" s="48"/>
    </row>
    <row r="28" spans="1:10" x14ac:dyDescent="0.3">
      <c r="A28" s="10" t="s">
        <v>98</v>
      </c>
      <c r="B28" s="15">
        <v>44690</v>
      </c>
      <c r="C28" s="10" t="s">
        <v>223</v>
      </c>
      <c r="D28" s="38" t="s">
        <v>224</v>
      </c>
      <c r="E28" s="20">
        <v>0</v>
      </c>
      <c r="F28" s="21">
        <v>170</v>
      </c>
    </row>
    <row r="29" spans="1:10" x14ac:dyDescent="0.3">
      <c r="A29" s="7" t="s">
        <v>93</v>
      </c>
      <c r="B29" s="15">
        <v>44697</v>
      </c>
      <c r="C29" s="10" t="s">
        <v>70</v>
      </c>
      <c r="D29" s="38" t="s">
        <v>225</v>
      </c>
      <c r="E29" s="20">
        <v>10.26</v>
      </c>
      <c r="F29" s="21">
        <v>61.56</v>
      </c>
    </row>
    <row r="30" spans="1:10" x14ac:dyDescent="0.3">
      <c r="A30" s="7" t="s">
        <v>93</v>
      </c>
      <c r="B30" s="15">
        <v>44697</v>
      </c>
      <c r="C30" s="10" t="s">
        <v>99</v>
      </c>
      <c r="D30" s="38" t="s">
        <v>225</v>
      </c>
      <c r="E30" s="20">
        <v>0</v>
      </c>
      <c r="F30" s="21">
        <v>28</v>
      </c>
    </row>
    <row r="31" spans="1:10" x14ac:dyDescent="0.3">
      <c r="A31" s="7" t="s">
        <v>92</v>
      </c>
      <c r="B31" s="15">
        <v>44698</v>
      </c>
      <c r="C31" s="10" t="s">
        <v>54</v>
      </c>
      <c r="D31" s="38" t="s">
        <v>36</v>
      </c>
      <c r="E31" s="20">
        <v>14.35</v>
      </c>
      <c r="F31" s="21">
        <v>86.11</v>
      </c>
    </row>
    <row r="32" spans="1:10" x14ac:dyDescent="0.3">
      <c r="A32" s="7" t="s">
        <v>118</v>
      </c>
      <c r="B32" s="15">
        <v>44699</v>
      </c>
      <c r="C32" s="10" t="s">
        <v>58</v>
      </c>
      <c r="D32" s="38" t="s">
        <v>190</v>
      </c>
      <c r="E32" s="20">
        <v>0</v>
      </c>
      <c r="F32" s="21">
        <v>24</v>
      </c>
    </row>
    <row r="33" spans="1:6" x14ac:dyDescent="0.3">
      <c r="A33" s="7" t="s">
        <v>98</v>
      </c>
      <c r="B33" s="15">
        <v>44700</v>
      </c>
      <c r="C33" s="10" t="s">
        <v>226</v>
      </c>
      <c r="D33" s="38" t="s">
        <v>227</v>
      </c>
      <c r="E33" s="20">
        <v>11.16</v>
      </c>
      <c r="F33" s="21">
        <v>246.96</v>
      </c>
    </row>
    <row r="34" spans="1:6" x14ac:dyDescent="0.3">
      <c r="A34" s="10" t="s">
        <v>91</v>
      </c>
      <c r="B34" s="15">
        <v>44700</v>
      </c>
      <c r="C34" s="10" t="s">
        <v>71</v>
      </c>
      <c r="D34" s="38" t="s">
        <v>109</v>
      </c>
      <c r="E34" s="20">
        <v>0</v>
      </c>
      <c r="F34" s="21">
        <v>198.61</v>
      </c>
    </row>
    <row r="35" spans="1:6" x14ac:dyDescent="0.3">
      <c r="A35" s="7" t="s">
        <v>98</v>
      </c>
      <c r="B35" s="15">
        <v>44701</v>
      </c>
      <c r="C35" s="10" t="s">
        <v>105</v>
      </c>
      <c r="D35" s="38" t="s">
        <v>228</v>
      </c>
      <c r="E35" s="20">
        <v>0</v>
      </c>
      <c r="F35" s="21">
        <v>157.63</v>
      </c>
    </row>
    <row r="36" spans="1:6" x14ac:dyDescent="0.3">
      <c r="A36" s="7" t="s">
        <v>98</v>
      </c>
      <c r="B36" s="15">
        <v>44704</v>
      </c>
      <c r="C36" s="10" t="s">
        <v>72</v>
      </c>
      <c r="D36" s="38" t="s">
        <v>229</v>
      </c>
      <c r="E36" s="20">
        <v>6.17</v>
      </c>
      <c r="F36" s="21">
        <v>37.04</v>
      </c>
    </row>
    <row r="37" spans="1:6" x14ac:dyDescent="0.3">
      <c r="A37" s="7" t="s">
        <v>98</v>
      </c>
      <c r="B37" s="15">
        <v>44707</v>
      </c>
      <c r="C37" s="10" t="s">
        <v>230</v>
      </c>
      <c r="D37" s="38" t="s">
        <v>231</v>
      </c>
      <c r="E37" s="20">
        <v>0</v>
      </c>
      <c r="F37" s="21">
        <v>42</v>
      </c>
    </row>
    <row r="38" spans="1:6" x14ac:dyDescent="0.3">
      <c r="A38" s="7" t="s">
        <v>93</v>
      </c>
      <c r="B38" s="15">
        <v>44706</v>
      </c>
      <c r="C38" s="10" t="s">
        <v>39</v>
      </c>
      <c r="D38" s="38" t="s">
        <v>232</v>
      </c>
      <c r="E38" s="20">
        <v>13.33</v>
      </c>
      <c r="F38" s="21">
        <v>79.98</v>
      </c>
    </row>
    <row r="39" spans="1:6" x14ac:dyDescent="0.3">
      <c r="A39" s="7" t="s">
        <v>93</v>
      </c>
      <c r="B39" s="15">
        <v>44707</v>
      </c>
      <c r="C39" s="10" t="s">
        <v>39</v>
      </c>
      <c r="D39" s="38" t="s">
        <v>233</v>
      </c>
      <c r="E39" s="20">
        <v>3.33</v>
      </c>
      <c r="F39" s="21">
        <v>19.989999999999998</v>
      </c>
    </row>
    <row r="40" spans="1:6" x14ac:dyDescent="0.3">
      <c r="A40" s="7" t="s">
        <v>93</v>
      </c>
      <c r="B40" s="15">
        <v>44707</v>
      </c>
      <c r="C40" s="10" t="s">
        <v>39</v>
      </c>
      <c r="D40" s="38" t="s">
        <v>233</v>
      </c>
      <c r="E40" s="20">
        <v>3.33</v>
      </c>
      <c r="F40" s="21">
        <v>19.989999999999998</v>
      </c>
    </row>
    <row r="41" spans="1:6" x14ac:dyDescent="0.3">
      <c r="A41" s="30" t="s">
        <v>29</v>
      </c>
      <c r="B41" s="14" t="s">
        <v>38</v>
      </c>
      <c r="C41" s="10"/>
      <c r="D41" s="38"/>
      <c r="E41" s="20"/>
      <c r="F41" s="21"/>
    </row>
    <row r="42" spans="1:6" x14ac:dyDescent="0.3">
      <c r="A42" s="10" t="s">
        <v>100</v>
      </c>
      <c r="B42" s="15">
        <v>44699</v>
      </c>
      <c r="C42" s="10" t="s">
        <v>234</v>
      </c>
      <c r="D42" s="38"/>
      <c r="E42" s="20"/>
      <c r="F42" s="21">
        <v>350</v>
      </c>
    </row>
    <row r="43" spans="1:6" x14ac:dyDescent="0.3">
      <c r="A43" s="9" t="s">
        <v>31</v>
      </c>
      <c r="B43" s="14" t="s">
        <v>38</v>
      </c>
      <c r="D43" s="38"/>
      <c r="E43" s="20"/>
      <c r="F43" s="21"/>
    </row>
    <row r="44" spans="1:6" x14ac:dyDescent="0.3">
      <c r="A44" s="10" t="s">
        <v>142</v>
      </c>
      <c r="B44" s="15">
        <v>44687</v>
      </c>
      <c r="C44" s="10" t="s">
        <v>24</v>
      </c>
      <c r="D44" s="38" t="s">
        <v>235</v>
      </c>
      <c r="E44" s="20">
        <v>5.15</v>
      </c>
      <c r="F44" s="21">
        <v>25.75</v>
      </c>
    </row>
    <row r="45" spans="1:6" x14ac:dyDescent="0.3">
      <c r="A45" s="10" t="s">
        <v>142</v>
      </c>
      <c r="B45" s="15">
        <v>44687</v>
      </c>
      <c r="C45" s="10" t="s">
        <v>45</v>
      </c>
      <c r="D45" s="38" t="s">
        <v>236</v>
      </c>
      <c r="E45" s="20">
        <v>75</v>
      </c>
      <c r="F45" s="21">
        <v>449.97</v>
      </c>
    </row>
    <row r="46" spans="1:6" x14ac:dyDescent="0.3">
      <c r="A46" s="10" t="s">
        <v>142</v>
      </c>
      <c r="B46" s="15">
        <v>44690</v>
      </c>
      <c r="C46" s="10" t="s">
        <v>50</v>
      </c>
      <c r="D46" s="38" t="s">
        <v>235</v>
      </c>
      <c r="E46" s="20">
        <v>6.73</v>
      </c>
      <c r="F46" s="21">
        <v>33.659999999999997</v>
      </c>
    </row>
    <row r="47" spans="1:6" x14ac:dyDescent="0.3">
      <c r="A47" s="8"/>
      <c r="B47" s="17"/>
      <c r="C47" s="8"/>
      <c r="D47" s="11" t="s">
        <v>19</v>
      </c>
      <c r="E47" s="27"/>
      <c r="F47" s="24">
        <f>SUM(F3:F46)</f>
        <v>4471.1799999999994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8ADC-8343-4ED7-8DF7-5350E7793231}">
  <dimension ref="A1:J34"/>
  <sheetViews>
    <sheetView workbookViewId="0">
      <selection activeCell="A33" sqref="A33"/>
    </sheetView>
  </sheetViews>
  <sheetFormatPr defaultRowHeight="14.4" x14ac:dyDescent="0.3"/>
  <cols>
    <col min="1" max="1" width="17.33203125" bestFit="1" customWidth="1"/>
    <col min="2" max="2" width="28.88671875" bestFit="1" customWidth="1"/>
    <col min="3" max="3" width="23.33203125" bestFit="1" customWidth="1"/>
    <col min="4" max="4" width="45.554687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51.66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42" t="s">
        <v>143</v>
      </c>
      <c r="I1" s="29" t="s">
        <v>78</v>
      </c>
      <c r="J1" s="37" t="s">
        <v>144</v>
      </c>
    </row>
    <row r="2" spans="1:10" x14ac:dyDescent="0.3">
      <c r="A2" s="9" t="s">
        <v>4</v>
      </c>
      <c r="B2" s="14" t="s">
        <v>5</v>
      </c>
      <c r="C2" s="7"/>
      <c r="D2" s="7"/>
      <c r="E2" s="20"/>
      <c r="F2" s="20"/>
      <c r="H2" s="42" t="s">
        <v>142</v>
      </c>
      <c r="I2" s="29" t="s">
        <v>78</v>
      </c>
      <c r="J2" s="37" t="s">
        <v>180</v>
      </c>
    </row>
    <row r="3" spans="1:10" x14ac:dyDescent="0.3">
      <c r="A3" s="6" t="s">
        <v>143</v>
      </c>
      <c r="B3" s="15">
        <v>44713</v>
      </c>
      <c r="C3" s="10" t="s">
        <v>237</v>
      </c>
      <c r="D3" s="30"/>
      <c r="E3" s="20"/>
      <c r="F3" s="21">
        <v>27</v>
      </c>
      <c r="H3" s="46" t="s">
        <v>77</v>
      </c>
      <c r="I3" s="29" t="s">
        <v>78</v>
      </c>
      <c r="J3" s="29" t="s">
        <v>79</v>
      </c>
    </row>
    <row r="4" spans="1:10" x14ac:dyDescent="0.3">
      <c r="A4" s="6" t="s">
        <v>143</v>
      </c>
      <c r="B4" s="15">
        <v>44714</v>
      </c>
      <c r="C4" s="10" t="s">
        <v>50</v>
      </c>
      <c r="D4" s="7"/>
      <c r="E4" s="20"/>
      <c r="F4" s="21">
        <v>22.97</v>
      </c>
      <c r="H4" s="43" t="s">
        <v>110</v>
      </c>
      <c r="I4" s="29" t="s">
        <v>78</v>
      </c>
      <c r="J4" s="37" t="s">
        <v>145</v>
      </c>
    </row>
    <row r="5" spans="1:10" x14ac:dyDescent="0.3">
      <c r="A5" s="6" t="s">
        <v>143</v>
      </c>
      <c r="B5" s="15">
        <v>44727</v>
      </c>
      <c r="C5" s="10" t="s">
        <v>238</v>
      </c>
      <c r="D5" s="7"/>
      <c r="E5" s="20"/>
      <c r="F5" s="21">
        <v>150.19</v>
      </c>
      <c r="H5" s="43" t="s">
        <v>100</v>
      </c>
      <c r="I5" s="29" t="s">
        <v>78</v>
      </c>
      <c r="J5" s="37" t="s">
        <v>216</v>
      </c>
    </row>
    <row r="6" spans="1:10" x14ac:dyDescent="0.3">
      <c r="A6" s="6" t="s">
        <v>143</v>
      </c>
      <c r="B6" s="16">
        <v>44738</v>
      </c>
      <c r="C6" s="10" t="s">
        <v>239</v>
      </c>
      <c r="D6" s="7"/>
      <c r="E6" s="20"/>
      <c r="F6" s="21">
        <v>65.209999999999994</v>
      </c>
      <c r="H6" s="42" t="s">
        <v>93</v>
      </c>
      <c r="I6" s="29" t="s">
        <v>78</v>
      </c>
      <c r="J6" s="37" t="s">
        <v>177</v>
      </c>
    </row>
    <row r="7" spans="1:10" x14ac:dyDescent="0.3">
      <c r="A7" s="6" t="s">
        <v>143</v>
      </c>
      <c r="B7" s="16">
        <v>44738</v>
      </c>
      <c r="C7" s="10" t="s">
        <v>202</v>
      </c>
      <c r="D7" s="7"/>
      <c r="E7" s="20"/>
      <c r="F7" s="21">
        <v>3.45</v>
      </c>
      <c r="H7" s="43" t="s">
        <v>95</v>
      </c>
      <c r="I7" s="29" t="s">
        <v>78</v>
      </c>
      <c r="J7" s="37" t="s">
        <v>240</v>
      </c>
    </row>
    <row r="8" spans="1:10" x14ac:dyDescent="0.3">
      <c r="A8" s="6" t="s">
        <v>143</v>
      </c>
      <c r="B8" s="36">
        <v>44739</v>
      </c>
      <c r="C8" s="10" t="s">
        <v>202</v>
      </c>
      <c r="D8" s="7"/>
      <c r="E8" s="20"/>
      <c r="F8" s="21">
        <v>7.65</v>
      </c>
      <c r="H8" s="42" t="s">
        <v>92</v>
      </c>
      <c r="I8" s="29" t="s">
        <v>78</v>
      </c>
      <c r="J8" s="37" t="s">
        <v>172</v>
      </c>
    </row>
    <row r="9" spans="1:10" x14ac:dyDescent="0.3">
      <c r="A9" s="6" t="s">
        <v>143</v>
      </c>
      <c r="B9" s="36">
        <v>44739</v>
      </c>
      <c r="C9" s="6" t="s">
        <v>61</v>
      </c>
      <c r="D9" s="7"/>
      <c r="E9" s="20"/>
      <c r="F9" s="21">
        <v>100</v>
      </c>
      <c r="H9" s="42" t="s">
        <v>91</v>
      </c>
      <c r="I9" s="29" t="s">
        <v>78</v>
      </c>
      <c r="J9" s="37" t="s">
        <v>175</v>
      </c>
    </row>
    <row r="10" spans="1:10" x14ac:dyDescent="0.3">
      <c r="A10" s="6" t="s">
        <v>143</v>
      </c>
      <c r="B10" s="36">
        <v>44739</v>
      </c>
      <c r="C10" s="6" t="s">
        <v>241</v>
      </c>
      <c r="D10" s="7"/>
      <c r="E10" s="20"/>
      <c r="F10" s="21">
        <v>35</v>
      </c>
      <c r="H10" s="42" t="s">
        <v>242</v>
      </c>
      <c r="I10" s="29" t="s">
        <v>78</v>
      </c>
      <c r="J10" s="29" t="s">
        <v>243</v>
      </c>
    </row>
    <row r="11" spans="1:10" x14ac:dyDescent="0.3">
      <c r="A11" s="9" t="s">
        <v>13</v>
      </c>
      <c r="B11" s="18" t="s">
        <v>38</v>
      </c>
      <c r="C11" s="1"/>
      <c r="D11" s="7"/>
      <c r="E11" s="20"/>
      <c r="F11" s="21"/>
      <c r="H11" s="42" t="s">
        <v>244</v>
      </c>
      <c r="I11" s="29" t="s">
        <v>78</v>
      </c>
      <c r="J11" s="37" t="s">
        <v>245</v>
      </c>
    </row>
    <row r="12" spans="1:10" ht="28.8" x14ac:dyDescent="0.3">
      <c r="A12" s="6" t="s">
        <v>195</v>
      </c>
      <c r="B12" s="36">
        <v>44718</v>
      </c>
      <c r="C12" s="6" t="s">
        <v>208</v>
      </c>
      <c r="D12" s="40" t="s">
        <v>246</v>
      </c>
      <c r="E12" s="20">
        <v>0</v>
      </c>
      <c r="F12" s="21">
        <v>-7.5</v>
      </c>
    </row>
    <row r="13" spans="1:10" ht="28.8" x14ac:dyDescent="0.3">
      <c r="A13" s="6" t="s">
        <v>247</v>
      </c>
      <c r="B13" s="36">
        <v>44726</v>
      </c>
      <c r="C13" s="6" t="s">
        <v>45</v>
      </c>
      <c r="D13" s="40" t="s">
        <v>248</v>
      </c>
      <c r="E13" s="26">
        <v>46.5</v>
      </c>
      <c r="F13" s="23">
        <v>279</v>
      </c>
      <c r="H13" s="48"/>
      <c r="I13" s="48"/>
      <c r="J13" s="48"/>
    </row>
    <row r="14" spans="1:10" x14ac:dyDescent="0.3">
      <c r="A14" s="9" t="s">
        <v>15</v>
      </c>
      <c r="B14" s="14" t="s">
        <v>156</v>
      </c>
      <c r="C14" s="10"/>
      <c r="D14" s="10"/>
      <c r="E14" s="26"/>
      <c r="F14" s="23"/>
      <c r="H14" s="48"/>
      <c r="I14" s="48"/>
      <c r="J14" s="48"/>
    </row>
    <row r="15" spans="1:10" x14ac:dyDescent="0.3">
      <c r="A15" s="47" t="s">
        <v>77</v>
      </c>
      <c r="B15" s="15">
        <v>44714</v>
      </c>
      <c r="C15" s="10" t="s">
        <v>249</v>
      </c>
      <c r="D15" s="7"/>
      <c r="E15" s="7"/>
      <c r="F15" s="21">
        <v>19.5</v>
      </c>
      <c r="H15" s="48"/>
      <c r="I15" s="48"/>
      <c r="J15" s="48"/>
    </row>
    <row r="16" spans="1:10" x14ac:dyDescent="0.3">
      <c r="A16" s="10" t="s">
        <v>110</v>
      </c>
      <c r="B16" s="15">
        <v>44719</v>
      </c>
      <c r="C16" s="10" t="s">
        <v>33</v>
      </c>
      <c r="D16" s="7"/>
      <c r="E16" s="7"/>
      <c r="F16" s="21">
        <v>34.799999999999997</v>
      </c>
      <c r="H16" s="48"/>
      <c r="I16" s="48"/>
      <c r="J16" s="48"/>
    </row>
    <row r="17" spans="1:10" x14ac:dyDescent="0.3">
      <c r="A17" s="10" t="s">
        <v>110</v>
      </c>
      <c r="B17" s="16">
        <v>44729</v>
      </c>
      <c r="C17" s="10" t="s">
        <v>33</v>
      </c>
      <c r="D17" s="7"/>
      <c r="E17" s="7"/>
      <c r="F17" s="21">
        <v>174</v>
      </c>
      <c r="H17" s="48"/>
      <c r="I17" s="48"/>
      <c r="J17" s="48"/>
    </row>
    <row r="18" spans="1:10" x14ac:dyDescent="0.3">
      <c r="A18" s="10" t="s">
        <v>110</v>
      </c>
      <c r="B18" s="16">
        <v>44729</v>
      </c>
      <c r="C18" s="10" t="s">
        <v>17</v>
      </c>
      <c r="D18" s="7"/>
      <c r="E18" s="20"/>
      <c r="F18" s="21">
        <v>19.989999999999998</v>
      </c>
      <c r="H18" s="48"/>
      <c r="I18" s="48"/>
      <c r="J18" s="48"/>
    </row>
    <row r="19" spans="1:10" x14ac:dyDescent="0.3">
      <c r="A19" s="30" t="s">
        <v>16</v>
      </c>
      <c r="B19" s="14" t="s">
        <v>115</v>
      </c>
      <c r="C19" s="10"/>
      <c r="D19" s="7"/>
      <c r="E19" s="20"/>
      <c r="F19" s="21"/>
      <c r="H19" s="48"/>
      <c r="I19" s="48"/>
      <c r="J19" s="48"/>
    </row>
    <row r="20" spans="1:10" x14ac:dyDescent="0.3">
      <c r="A20" s="7" t="s">
        <v>142</v>
      </c>
      <c r="B20" s="36">
        <v>44726</v>
      </c>
      <c r="C20" s="10" t="s">
        <v>39</v>
      </c>
      <c r="D20" s="7" t="s">
        <v>250</v>
      </c>
      <c r="E20" s="20">
        <v>0</v>
      </c>
      <c r="F20" s="21">
        <v>9.98</v>
      </c>
      <c r="H20" s="48"/>
      <c r="I20" s="48"/>
      <c r="J20" s="48"/>
    </row>
    <row r="21" spans="1:10" x14ac:dyDescent="0.3">
      <c r="A21" s="7" t="s">
        <v>100</v>
      </c>
      <c r="B21" s="15">
        <v>44728</v>
      </c>
      <c r="C21" s="10" t="s">
        <v>208</v>
      </c>
      <c r="D21" s="7" t="s">
        <v>251</v>
      </c>
      <c r="E21" s="20">
        <v>0</v>
      </c>
      <c r="F21" s="21">
        <v>28</v>
      </c>
      <c r="H21" s="48"/>
      <c r="I21" s="49"/>
      <c r="J21" s="48"/>
    </row>
    <row r="22" spans="1:10" x14ac:dyDescent="0.3">
      <c r="A22" s="30" t="s">
        <v>27</v>
      </c>
      <c r="B22" s="14" t="s">
        <v>101</v>
      </c>
      <c r="C22" s="7"/>
      <c r="D22" s="10"/>
      <c r="E22" s="20"/>
      <c r="F22" s="21"/>
      <c r="J22" s="39"/>
    </row>
    <row r="23" spans="1:10" x14ac:dyDescent="0.3">
      <c r="A23" s="7" t="s">
        <v>93</v>
      </c>
      <c r="B23" s="16">
        <v>44708</v>
      </c>
      <c r="C23" s="10" t="s">
        <v>252</v>
      </c>
      <c r="D23" s="7" t="s">
        <v>253</v>
      </c>
      <c r="E23" s="20">
        <v>1.33</v>
      </c>
      <c r="F23" s="21">
        <v>8</v>
      </c>
      <c r="H23" s="50"/>
      <c r="J23" s="39"/>
    </row>
    <row r="24" spans="1:10" x14ac:dyDescent="0.3">
      <c r="A24" s="10" t="s">
        <v>95</v>
      </c>
      <c r="B24" s="36">
        <v>44711</v>
      </c>
      <c r="C24" s="10" t="s">
        <v>84</v>
      </c>
      <c r="D24" s="38" t="s">
        <v>254</v>
      </c>
      <c r="E24" s="20">
        <v>0</v>
      </c>
      <c r="F24" s="21">
        <v>325</v>
      </c>
      <c r="H24" s="51"/>
      <c r="J24" s="39"/>
    </row>
    <row r="25" spans="1:10" x14ac:dyDescent="0.3">
      <c r="A25" s="7" t="s">
        <v>93</v>
      </c>
      <c r="B25" s="36">
        <v>44711</v>
      </c>
      <c r="C25" s="10" t="s">
        <v>50</v>
      </c>
      <c r="D25" s="38" t="s">
        <v>255</v>
      </c>
      <c r="E25" s="20">
        <v>0</v>
      </c>
      <c r="F25" s="21">
        <v>2.29</v>
      </c>
      <c r="H25" s="48"/>
      <c r="I25" s="49"/>
      <c r="J25" s="48"/>
    </row>
    <row r="26" spans="1:10" x14ac:dyDescent="0.3">
      <c r="A26" s="7" t="s">
        <v>92</v>
      </c>
      <c r="B26" s="15">
        <v>44718</v>
      </c>
      <c r="C26" s="10" t="s">
        <v>68</v>
      </c>
      <c r="D26" s="38" t="s">
        <v>256</v>
      </c>
      <c r="E26" s="20">
        <v>0</v>
      </c>
      <c r="F26" s="21">
        <v>11.99</v>
      </c>
      <c r="H26" s="48"/>
      <c r="I26" s="48"/>
      <c r="J26" s="48"/>
    </row>
    <row r="27" spans="1:10" x14ac:dyDescent="0.3">
      <c r="A27" s="7" t="s">
        <v>92</v>
      </c>
      <c r="B27" s="36">
        <v>44729</v>
      </c>
      <c r="C27" s="10" t="s">
        <v>257</v>
      </c>
      <c r="D27" s="38"/>
      <c r="E27" s="20">
        <v>14.52</v>
      </c>
      <c r="F27" s="21">
        <v>87.12</v>
      </c>
      <c r="H27" s="3"/>
      <c r="J27" s="39"/>
    </row>
    <row r="28" spans="1:10" x14ac:dyDescent="0.3">
      <c r="A28" s="7" t="s">
        <v>91</v>
      </c>
      <c r="B28" s="15">
        <v>44731</v>
      </c>
      <c r="C28" s="10" t="s">
        <v>71</v>
      </c>
      <c r="D28" s="38"/>
      <c r="E28" s="20">
        <v>0</v>
      </c>
      <c r="F28" s="21">
        <v>201.21</v>
      </c>
      <c r="H28" s="3"/>
      <c r="J28" s="39"/>
    </row>
    <row r="29" spans="1:10" x14ac:dyDescent="0.3">
      <c r="A29" s="9" t="s">
        <v>28</v>
      </c>
      <c r="B29" s="14" t="s">
        <v>32</v>
      </c>
      <c r="C29" s="10"/>
      <c r="D29" s="38"/>
      <c r="E29" s="20"/>
      <c r="F29" s="21"/>
    </row>
    <row r="30" spans="1:10" x14ac:dyDescent="0.3">
      <c r="A30" s="10" t="s">
        <v>242</v>
      </c>
      <c r="B30" s="15">
        <v>44722</v>
      </c>
      <c r="C30" s="10" t="s">
        <v>17</v>
      </c>
      <c r="D30" s="38" t="s">
        <v>258</v>
      </c>
      <c r="E30" s="20">
        <v>0</v>
      </c>
      <c r="F30" s="21">
        <v>95.88</v>
      </c>
      <c r="J30" s="39"/>
    </row>
    <row r="31" spans="1:10" x14ac:dyDescent="0.3">
      <c r="A31" s="10" t="s">
        <v>259</v>
      </c>
      <c r="B31" s="16" t="s">
        <v>260</v>
      </c>
      <c r="C31" s="10" t="s">
        <v>261</v>
      </c>
      <c r="D31" s="38" t="s">
        <v>44</v>
      </c>
      <c r="E31" s="20">
        <v>0</v>
      </c>
      <c r="F31" s="21">
        <v>63.4</v>
      </c>
      <c r="H31" s="3"/>
      <c r="J31" s="39"/>
    </row>
    <row r="32" spans="1:10" x14ac:dyDescent="0.3">
      <c r="A32" s="9" t="s">
        <v>29</v>
      </c>
      <c r="B32" s="14" t="s">
        <v>38</v>
      </c>
      <c r="C32" s="10"/>
      <c r="D32" s="38"/>
      <c r="E32" s="20"/>
      <c r="F32" s="21"/>
    </row>
    <row r="33" spans="1:6" ht="27.6" x14ac:dyDescent="0.3">
      <c r="A33" s="7" t="s">
        <v>142</v>
      </c>
      <c r="B33" s="15">
        <v>44719</v>
      </c>
      <c r="C33" s="10" t="s">
        <v>262</v>
      </c>
      <c r="D33" s="41" t="s">
        <v>263</v>
      </c>
      <c r="E33" s="20">
        <v>23.85</v>
      </c>
      <c r="F33" s="21">
        <v>143.1</v>
      </c>
    </row>
    <row r="34" spans="1:6" x14ac:dyDescent="0.3">
      <c r="A34" s="8"/>
      <c r="B34" s="17"/>
      <c r="C34" s="8"/>
      <c r="D34" s="11" t="s">
        <v>19</v>
      </c>
      <c r="E34" s="27" t="s">
        <v>264</v>
      </c>
      <c r="F34" s="24">
        <f>SUM(F3:F33)</f>
        <v>1907.23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2EB7-B677-4BDB-BB40-564E55CA8DD5}">
  <dimension ref="A1:J29"/>
  <sheetViews>
    <sheetView workbookViewId="0">
      <selection activeCell="A27" sqref="A27"/>
    </sheetView>
  </sheetViews>
  <sheetFormatPr defaultRowHeight="14.4" x14ac:dyDescent="0.3"/>
  <cols>
    <col min="1" max="1" width="17.33203125" bestFit="1" customWidth="1"/>
    <col min="2" max="2" width="28.109375" customWidth="1"/>
    <col min="3" max="3" width="23.33203125" bestFit="1" customWidth="1"/>
    <col min="4" max="4" width="45.554687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51.66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42" t="s">
        <v>265</v>
      </c>
      <c r="I1" s="29" t="s">
        <v>78</v>
      </c>
      <c r="J1" s="37" t="s">
        <v>266</v>
      </c>
    </row>
    <row r="2" spans="1:10" x14ac:dyDescent="0.3">
      <c r="A2" s="9" t="s">
        <v>4</v>
      </c>
      <c r="B2" s="14" t="s">
        <v>5</v>
      </c>
      <c r="C2" s="7"/>
      <c r="D2" s="7"/>
      <c r="E2" s="20"/>
      <c r="F2" s="20"/>
      <c r="H2" s="42" t="s">
        <v>267</v>
      </c>
      <c r="I2" s="29" t="s">
        <v>78</v>
      </c>
      <c r="J2" s="37" t="s">
        <v>268</v>
      </c>
    </row>
    <row r="3" spans="1:10" x14ac:dyDescent="0.3">
      <c r="A3" s="6" t="s">
        <v>265</v>
      </c>
      <c r="B3" s="55">
        <v>44740</v>
      </c>
      <c r="C3" s="10" t="s">
        <v>241</v>
      </c>
      <c r="D3" s="7" t="s">
        <v>269</v>
      </c>
      <c r="E3" s="21">
        <v>3</v>
      </c>
      <c r="F3" s="21">
        <v>18</v>
      </c>
      <c r="H3" s="42" t="s">
        <v>270</v>
      </c>
      <c r="I3" s="29" t="s">
        <v>78</v>
      </c>
      <c r="J3" s="37" t="s">
        <v>271</v>
      </c>
    </row>
    <row r="4" spans="1:10" x14ac:dyDescent="0.3">
      <c r="A4" s="6" t="s">
        <v>267</v>
      </c>
      <c r="B4" s="55">
        <v>44742</v>
      </c>
      <c r="C4" s="10" t="s">
        <v>272</v>
      </c>
      <c r="D4" s="7" t="s">
        <v>273</v>
      </c>
      <c r="E4" s="21">
        <v>10</v>
      </c>
      <c r="F4" s="21">
        <v>60</v>
      </c>
      <c r="H4" s="42" t="s">
        <v>274</v>
      </c>
      <c r="I4" s="29" t="s">
        <v>78</v>
      </c>
      <c r="J4" s="37" t="s">
        <v>275</v>
      </c>
    </row>
    <row r="5" spans="1:10" x14ac:dyDescent="0.3">
      <c r="A5" s="6" t="s">
        <v>267</v>
      </c>
      <c r="B5" s="55">
        <v>44742</v>
      </c>
      <c r="C5" s="10" t="s">
        <v>272</v>
      </c>
      <c r="D5" s="7" t="s">
        <v>273</v>
      </c>
      <c r="E5" s="21">
        <v>75</v>
      </c>
      <c r="F5" s="21">
        <v>450</v>
      </c>
      <c r="H5" s="42" t="s">
        <v>124</v>
      </c>
      <c r="I5" s="29" t="s">
        <v>78</v>
      </c>
      <c r="J5" s="37" t="s">
        <v>276</v>
      </c>
    </row>
    <row r="6" spans="1:10" x14ac:dyDescent="0.3">
      <c r="A6" s="6" t="s">
        <v>265</v>
      </c>
      <c r="B6" s="55">
        <v>44748</v>
      </c>
      <c r="C6" s="10" t="s">
        <v>60</v>
      </c>
      <c r="D6" s="7" t="s">
        <v>277</v>
      </c>
      <c r="E6" s="21">
        <v>0</v>
      </c>
      <c r="F6" s="21">
        <v>242.02</v>
      </c>
      <c r="H6" s="56" t="s">
        <v>110</v>
      </c>
      <c r="I6" s="29" t="s">
        <v>78</v>
      </c>
      <c r="J6" s="37" t="s">
        <v>145</v>
      </c>
    </row>
    <row r="7" spans="1:10" x14ac:dyDescent="0.3">
      <c r="A7" s="6" t="s">
        <v>270</v>
      </c>
      <c r="B7" s="55">
        <v>44756</v>
      </c>
      <c r="C7" s="10" t="s">
        <v>278</v>
      </c>
      <c r="D7" s="7" t="s">
        <v>279</v>
      </c>
      <c r="E7" s="21">
        <v>10.8</v>
      </c>
      <c r="F7" s="21">
        <v>64.709999999999994</v>
      </c>
      <c r="H7" s="57" t="s">
        <v>107</v>
      </c>
      <c r="I7" s="29" t="s">
        <v>78</v>
      </c>
      <c r="J7" s="37" t="s">
        <v>280</v>
      </c>
    </row>
    <row r="8" spans="1:10" x14ac:dyDescent="0.3">
      <c r="A8" s="6" t="s">
        <v>274</v>
      </c>
      <c r="B8" s="55">
        <v>44756</v>
      </c>
      <c r="C8" s="10" t="s">
        <v>281</v>
      </c>
      <c r="D8" s="7" t="s">
        <v>282</v>
      </c>
      <c r="E8" s="21">
        <v>0</v>
      </c>
      <c r="F8" s="21">
        <v>108.95</v>
      </c>
      <c r="H8" s="63" t="s">
        <v>100</v>
      </c>
      <c r="I8" s="29" t="s">
        <v>78</v>
      </c>
      <c r="J8" s="37" t="s">
        <v>216</v>
      </c>
    </row>
    <row r="9" spans="1:10" x14ac:dyDescent="0.3">
      <c r="A9" s="6" t="s">
        <v>267</v>
      </c>
      <c r="B9" s="55">
        <v>44756</v>
      </c>
      <c r="C9" s="6" t="s">
        <v>61</v>
      </c>
      <c r="D9" s="7" t="s">
        <v>283</v>
      </c>
      <c r="E9" s="21">
        <v>0</v>
      </c>
      <c r="F9" s="21">
        <v>99.5</v>
      </c>
      <c r="H9" s="57" t="s">
        <v>118</v>
      </c>
      <c r="I9" s="29" t="s">
        <v>78</v>
      </c>
      <c r="J9" s="37" t="s">
        <v>166</v>
      </c>
    </row>
    <row r="10" spans="1:10" x14ac:dyDescent="0.3">
      <c r="A10" s="9" t="s">
        <v>13</v>
      </c>
      <c r="B10" s="18" t="s">
        <v>87</v>
      </c>
      <c r="C10" s="1"/>
      <c r="D10" s="7"/>
      <c r="E10" s="20"/>
      <c r="F10" s="21"/>
      <c r="H10" s="57" t="s">
        <v>92</v>
      </c>
      <c r="I10" s="29" t="s">
        <v>78</v>
      </c>
      <c r="J10" s="29" t="s">
        <v>172</v>
      </c>
    </row>
    <row r="11" spans="1:10" x14ac:dyDescent="0.3">
      <c r="A11" s="6" t="s">
        <v>124</v>
      </c>
      <c r="B11" s="36">
        <v>44742</v>
      </c>
      <c r="C11" s="6" t="s">
        <v>284</v>
      </c>
      <c r="D11" s="40" t="s">
        <v>285</v>
      </c>
      <c r="E11" s="20"/>
      <c r="F11" s="21">
        <v>121.87</v>
      </c>
      <c r="H11" s="57" t="s">
        <v>91</v>
      </c>
      <c r="I11" s="29" t="s">
        <v>78</v>
      </c>
      <c r="J11" s="37" t="s">
        <v>175</v>
      </c>
    </row>
    <row r="12" spans="1:10" x14ac:dyDescent="0.3">
      <c r="A12" s="6" t="s">
        <v>124</v>
      </c>
      <c r="B12" s="36">
        <v>44747</v>
      </c>
      <c r="C12" s="6" t="s">
        <v>284</v>
      </c>
      <c r="D12" s="40" t="s">
        <v>286</v>
      </c>
      <c r="E12" s="26"/>
      <c r="F12" s="23">
        <v>122.09</v>
      </c>
      <c r="H12" s="42" t="s">
        <v>244</v>
      </c>
      <c r="I12" s="29" t="s">
        <v>78</v>
      </c>
      <c r="J12" s="37" t="s">
        <v>245</v>
      </c>
    </row>
    <row r="13" spans="1:10" x14ac:dyDescent="0.3">
      <c r="A13" s="9" t="s">
        <v>15</v>
      </c>
      <c r="B13" s="14" t="s">
        <v>156</v>
      </c>
      <c r="C13" s="10"/>
      <c r="D13" s="10"/>
      <c r="E13" s="26"/>
      <c r="F13" s="23"/>
      <c r="H13" s="57" t="s">
        <v>142</v>
      </c>
      <c r="I13" s="29" t="s">
        <v>78</v>
      </c>
      <c r="J13" s="37" t="s">
        <v>180</v>
      </c>
    </row>
    <row r="14" spans="1:10" x14ac:dyDescent="0.3">
      <c r="A14" s="47" t="s">
        <v>110</v>
      </c>
      <c r="B14" s="15">
        <v>44766</v>
      </c>
      <c r="C14" s="10" t="s">
        <v>33</v>
      </c>
      <c r="D14" s="7" t="s">
        <v>287</v>
      </c>
      <c r="E14" s="7">
        <v>3.8</v>
      </c>
      <c r="F14" s="21">
        <v>22.8</v>
      </c>
      <c r="H14" s="48"/>
      <c r="I14" s="48"/>
      <c r="J14" s="48"/>
    </row>
    <row r="15" spans="1:10" x14ac:dyDescent="0.3">
      <c r="A15" s="9" t="s">
        <v>16</v>
      </c>
      <c r="B15" s="14" t="s">
        <v>38</v>
      </c>
      <c r="C15" s="1"/>
      <c r="D15" s="1"/>
      <c r="E15" s="20"/>
      <c r="F15" s="21"/>
      <c r="H15" s="48"/>
      <c r="I15" s="48"/>
      <c r="J15" s="48"/>
    </row>
    <row r="16" spans="1:10" x14ac:dyDescent="0.3">
      <c r="A16" s="16" t="s">
        <v>107</v>
      </c>
      <c r="B16" s="99">
        <v>44726</v>
      </c>
      <c r="C16" s="10" t="s">
        <v>39</v>
      </c>
      <c r="D16" s="7" t="s">
        <v>288</v>
      </c>
      <c r="E16" s="20"/>
      <c r="F16" s="21">
        <v>130</v>
      </c>
      <c r="I16" s="48"/>
      <c r="J16" s="48"/>
    </row>
    <row r="17" spans="1:10" x14ac:dyDescent="0.3">
      <c r="A17" s="36" t="s">
        <v>100</v>
      </c>
      <c r="B17" s="16">
        <v>44747</v>
      </c>
      <c r="C17" s="10" t="s">
        <v>289</v>
      </c>
      <c r="D17" s="7" t="s">
        <v>251</v>
      </c>
      <c r="E17" s="20"/>
      <c r="F17" s="21">
        <v>-7.5</v>
      </c>
      <c r="I17" s="48"/>
      <c r="J17" s="48"/>
    </row>
    <row r="18" spans="1:10" x14ac:dyDescent="0.3">
      <c r="A18" s="30" t="s">
        <v>27</v>
      </c>
      <c r="B18" s="14" t="s">
        <v>101</v>
      </c>
      <c r="C18" s="7"/>
      <c r="D18" s="54"/>
      <c r="E18" s="20"/>
      <c r="F18" s="21"/>
      <c r="J18" s="39"/>
    </row>
    <row r="19" spans="1:10" x14ac:dyDescent="0.3">
      <c r="A19" s="16" t="s">
        <v>118</v>
      </c>
      <c r="B19" s="16">
        <v>44741</v>
      </c>
      <c r="C19" s="53" t="s">
        <v>132</v>
      </c>
      <c r="D19" s="40" t="s">
        <v>290</v>
      </c>
      <c r="E19" s="21">
        <v>4.17</v>
      </c>
      <c r="F19" s="21">
        <v>24.99</v>
      </c>
      <c r="H19" s="50"/>
      <c r="J19" s="39"/>
    </row>
    <row r="20" spans="1:10" x14ac:dyDescent="0.3">
      <c r="A20" s="16" t="s">
        <v>92</v>
      </c>
      <c r="B20" s="36">
        <v>44748</v>
      </c>
      <c r="C20" s="53" t="s">
        <v>68</v>
      </c>
      <c r="D20" s="40" t="s">
        <v>291</v>
      </c>
      <c r="E20" s="21">
        <v>0</v>
      </c>
      <c r="F20" s="21">
        <v>11.99</v>
      </c>
      <c r="H20" s="51"/>
      <c r="J20" s="39"/>
    </row>
    <row r="21" spans="1:10" x14ac:dyDescent="0.3">
      <c r="A21" s="16" t="s">
        <v>118</v>
      </c>
      <c r="B21" s="36">
        <v>44753</v>
      </c>
      <c r="C21" s="53" t="s">
        <v>132</v>
      </c>
      <c r="D21" s="40" t="s">
        <v>290</v>
      </c>
      <c r="E21" s="21">
        <v>4.17</v>
      </c>
      <c r="F21" s="21">
        <v>24.99</v>
      </c>
      <c r="H21" s="48"/>
      <c r="I21" s="49"/>
      <c r="J21" s="48"/>
    </row>
    <row r="22" spans="1:10" x14ac:dyDescent="0.3">
      <c r="A22" s="16" t="s">
        <v>92</v>
      </c>
      <c r="B22" s="15">
        <v>44759</v>
      </c>
      <c r="C22" s="53" t="s">
        <v>292</v>
      </c>
      <c r="D22" s="40" t="s">
        <v>293</v>
      </c>
      <c r="E22" s="21">
        <v>14.82</v>
      </c>
      <c r="F22" s="21">
        <v>88.9</v>
      </c>
      <c r="H22" s="48"/>
      <c r="I22" s="48"/>
      <c r="J22" s="48"/>
    </row>
    <row r="23" spans="1:10" x14ac:dyDescent="0.3">
      <c r="A23" s="16" t="s">
        <v>91</v>
      </c>
      <c r="B23" s="36">
        <v>44761</v>
      </c>
      <c r="C23" s="53" t="s">
        <v>71</v>
      </c>
      <c r="D23" s="40" t="s">
        <v>294</v>
      </c>
      <c r="E23" s="21">
        <v>0</v>
      </c>
      <c r="F23" s="21">
        <v>205.4</v>
      </c>
      <c r="H23" s="3"/>
      <c r="J23" s="39"/>
    </row>
    <row r="24" spans="1:10" x14ac:dyDescent="0.3">
      <c r="A24" s="9" t="s">
        <v>28</v>
      </c>
      <c r="B24" s="14" t="s">
        <v>32</v>
      </c>
      <c r="C24" s="10"/>
      <c r="D24" s="38"/>
      <c r="E24" s="20"/>
      <c r="F24" s="21"/>
    </row>
    <row r="25" spans="1:10" x14ac:dyDescent="0.3">
      <c r="A25" s="6" t="s">
        <v>244</v>
      </c>
      <c r="B25" s="15">
        <v>44753</v>
      </c>
      <c r="C25" s="10" t="s">
        <v>12</v>
      </c>
      <c r="D25" s="38" t="s">
        <v>44</v>
      </c>
      <c r="E25" s="20"/>
      <c r="F25" s="21">
        <v>28.61</v>
      </c>
      <c r="J25" s="39"/>
    </row>
    <row r="26" spans="1:10" x14ac:dyDescent="0.3">
      <c r="A26" s="9" t="s">
        <v>29</v>
      </c>
      <c r="B26" s="14" t="s">
        <v>38</v>
      </c>
      <c r="C26" s="10"/>
      <c r="D26" s="38"/>
      <c r="E26" s="20"/>
      <c r="F26" s="21"/>
    </row>
    <row r="27" spans="1:10" x14ac:dyDescent="0.3">
      <c r="A27" s="16" t="s">
        <v>142</v>
      </c>
      <c r="B27" s="15">
        <v>44743</v>
      </c>
      <c r="C27" s="10" t="s">
        <v>262</v>
      </c>
      <c r="D27" s="38" t="s">
        <v>295</v>
      </c>
      <c r="E27" s="20">
        <v>22.49</v>
      </c>
      <c r="F27" s="21">
        <v>134.34</v>
      </c>
    </row>
    <row r="28" spans="1:10" x14ac:dyDescent="0.3">
      <c r="A28" s="16" t="s">
        <v>142</v>
      </c>
      <c r="B28" s="15">
        <v>44743</v>
      </c>
      <c r="C28" s="10" t="s">
        <v>45</v>
      </c>
      <c r="D28" s="41" t="s">
        <v>296</v>
      </c>
      <c r="E28" s="20">
        <v>15.61</v>
      </c>
      <c r="F28" s="21">
        <v>93.63</v>
      </c>
    </row>
    <row r="29" spans="1:10" x14ac:dyDescent="0.3">
      <c r="A29" s="1"/>
      <c r="B29" s="1"/>
      <c r="C29" s="1"/>
      <c r="D29" s="11" t="s">
        <v>19</v>
      </c>
      <c r="E29" s="27" t="s">
        <v>264</v>
      </c>
      <c r="F29" s="24">
        <f>SUM(F3:F28)</f>
        <v>2045.29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D24C-8E3B-4B59-936A-7261BFBE6BA8}">
  <dimension ref="A1:K35"/>
  <sheetViews>
    <sheetView workbookViewId="0">
      <selection activeCell="A29" sqref="A29"/>
    </sheetView>
  </sheetViews>
  <sheetFormatPr defaultRowHeight="14.4" x14ac:dyDescent="0.3"/>
  <cols>
    <col min="1" max="1" width="17.33203125" bestFit="1" customWidth="1"/>
    <col min="2" max="2" width="28.109375" customWidth="1"/>
    <col min="3" max="3" width="23.33203125" bestFit="1" customWidth="1"/>
    <col min="4" max="4" width="45.554687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51.66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195</v>
      </c>
      <c r="I1" s="29" t="s">
        <v>78</v>
      </c>
      <c r="J1" s="37" t="s">
        <v>196</v>
      </c>
    </row>
    <row r="2" spans="1:10" x14ac:dyDescent="0.3">
      <c r="A2" s="9" t="s">
        <v>4</v>
      </c>
      <c r="B2" s="14" t="s">
        <v>38</v>
      </c>
      <c r="C2" s="7"/>
      <c r="D2" s="7"/>
      <c r="E2" s="20"/>
      <c r="F2" s="20"/>
      <c r="H2" s="6" t="s">
        <v>110</v>
      </c>
      <c r="I2" s="29" t="s">
        <v>78</v>
      </c>
      <c r="J2" s="37" t="s">
        <v>145</v>
      </c>
    </row>
    <row r="3" spans="1:10" x14ac:dyDescent="0.3">
      <c r="A3" s="6" t="s">
        <v>195</v>
      </c>
      <c r="B3" s="55">
        <v>44777</v>
      </c>
      <c r="C3" s="10" t="s">
        <v>30</v>
      </c>
      <c r="D3" s="7" t="s">
        <v>297</v>
      </c>
      <c r="E3" s="21">
        <v>0</v>
      </c>
      <c r="F3" s="21">
        <v>14</v>
      </c>
      <c r="H3" s="6" t="s">
        <v>298</v>
      </c>
      <c r="I3" s="29" t="s">
        <v>78</v>
      </c>
      <c r="J3" s="37" t="s">
        <v>299</v>
      </c>
    </row>
    <row r="4" spans="1:10" x14ac:dyDescent="0.3">
      <c r="A4" s="9" t="s">
        <v>13</v>
      </c>
      <c r="B4" s="14" t="s">
        <v>156</v>
      </c>
      <c r="C4" s="10"/>
      <c r="D4" s="7"/>
      <c r="E4" s="21"/>
      <c r="F4" s="21"/>
      <c r="H4" s="6" t="s">
        <v>100</v>
      </c>
      <c r="I4" s="29" t="s">
        <v>78</v>
      </c>
      <c r="J4" s="37" t="s">
        <v>216</v>
      </c>
    </row>
    <row r="5" spans="1:10" x14ac:dyDescent="0.3">
      <c r="A5" s="1" t="s">
        <v>110</v>
      </c>
      <c r="B5" s="36">
        <v>44796</v>
      </c>
      <c r="C5" s="10" t="s">
        <v>33</v>
      </c>
      <c r="D5" s="7" t="s">
        <v>300</v>
      </c>
      <c r="E5" s="21">
        <v>3.8</v>
      </c>
      <c r="F5" s="21">
        <v>22.8</v>
      </c>
      <c r="H5" s="6" t="s">
        <v>120</v>
      </c>
      <c r="I5" s="29" t="s">
        <v>78</v>
      </c>
      <c r="J5" s="37" t="s">
        <v>207</v>
      </c>
    </row>
    <row r="6" spans="1:10" x14ac:dyDescent="0.3">
      <c r="A6" s="9" t="s">
        <v>15</v>
      </c>
      <c r="B6" s="14" t="s">
        <v>38</v>
      </c>
      <c r="C6" s="6"/>
      <c r="D6" s="7"/>
      <c r="E6" s="21"/>
      <c r="F6" s="21"/>
      <c r="H6" s="6" t="s">
        <v>301</v>
      </c>
      <c r="I6" s="29" t="s">
        <v>78</v>
      </c>
      <c r="J6" s="37" t="s">
        <v>302</v>
      </c>
    </row>
    <row r="7" spans="1:10" x14ac:dyDescent="0.3">
      <c r="A7" s="10" t="s">
        <v>298</v>
      </c>
      <c r="B7" s="16">
        <v>44782</v>
      </c>
      <c r="C7" s="1" t="s">
        <v>39</v>
      </c>
      <c r="D7" s="7" t="s">
        <v>303</v>
      </c>
      <c r="E7" s="21">
        <v>0</v>
      </c>
      <c r="F7" s="21">
        <v>486.69</v>
      </c>
      <c r="H7" s="6" t="s">
        <v>304</v>
      </c>
      <c r="I7" s="29" t="s">
        <v>78</v>
      </c>
      <c r="J7" s="37" t="s">
        <v>305</v>
      </c>
    </row>
    <row r="8" spans="1:10" x14ac:dyDescent="0.3">
      <c r="A8" s="10" t="s">
        <v>298</v>
      </c>
      <c r="B8" s="16">
        <v>44783</v>
      </c>
      <c r="C8" s="1" t="s">
        <v>39</v>
      </c>
      <c r="D8" s="7" t="s">
        <v>303</v>
      </c>
      <c r="E8" s="21">
        <v>0</v>
      </c>
      <c r="F8" s="21">
        <v>104.99</v>
      </c>
      <c r="H8" s="6" t="s">
        <v>92</v>
      </c>
      <c r="I8" s="29" t="s">
        <v>78</v>
      </c>
      <c r="J8" s="37" t="s">
        <v>172</v>
      </c>
    </row>
    <row r="9" spans="1:10" x14ac:dyDescent="0.3">
      <c r="A9" s="10" t="s">
        <v>298</v>
      </c>
      <c r="B9" s="16">
        <v>44783</v>
      </c>
      <c r="C9" s="1" t="s">
        <v>39</v>
      </c>
      <c r="D9" s="7" t="s">
        <v>303</v>
      </c>
      <c r="E9" s="21">
        <v>0</v>
      </c>
      <c r="F9" s="23">
        <v>29.5</v>
      </c>
      <c r="H9" s="6" t="s">
        <v>91</v>
      </c>
      <c r="I9" s="29" t="s">
        <v>78</v>
      </c>
      <c r="J9" s="37" t="s">
        <v>175</v>
      </c>
    </row>
    <row r="10" spans="1:10" x14ac:dyDescent="0.3">
      <c r="A10" s="10" t="s">
        <v>298</v>
      </c>
      <c r="B10" s="16">
        <v>44784</v>
      </c>
      <c r="C10" s="1" t="s">
        <v>39</v>
      </c>
      <c r="D10" s="7" t="s">
        <v>303</v>
      </c>
      <c r="E10" s="21">
        <v>0</v>
      </c>
      <c r="F10" s="23">
        <v>82</v>
      </c>
      <c r="H10" s="6" t="s">
        <v>142</v>
      </c>
      <c r="I10" s="29" t="s">
        <v>78</v>
      </c>
      <c r="J10" s="37" t="s">
        <v>180</v>
      </c>
    </row>
    <row r="11" spans="1:10" x14ac:dyDescent="0.3">
      <c r="A11" s="47" t="s">
        <v>100</v>
      </c>
      <c r="B11" s="16">
        <v>44791</v>
      </c>
      <c r="C11" s="10" t="s">
        <v>289</v>
      </c>
      <c r="D11" s="7" t="s">
        <v>297</v>
      </c>
      <c r="E11" s="21">
        <v>0</v>
      </c>
      <c r="F11" s="21">
        <v>14</v>
      </c>
      <c r="H11" s="6" t="s">
        <v>118</v>
      </c>
      <c r="I11" s="29" t="s">
        <v>78</v>
      </c>
      <c r="J11" s="6" t="s">
        <v>166</v>
      </c>
    </row>
    <row r="12" spans="1:10" x14ac:dyDescent="0.3">
      <c r="A12" s="2" t="s">
        <v>16</v>
      </c>
      <c r="B12" s="14" t="s">
        <v>119</v>
      </c>
      <c r="C12" s="1"/>
      <c r="D12" s="1"/>
      <c r="E12" s="20"/>
      <c r="F12" s="21"/>
      <c r="H12" s="6" t="s">
        <v>93</v>
      </c>
      <c r="I12" s="29" t="s">
        <v>78</v>
      </c>
      <c r="J12" s="37" t="s">
        <v>177</v>
      </c>
    </row>
    <row r="13" spans="1:10" x14ac:dyDescent="0.3">
      <c r="A13" s="16" t="s">
        <v>120</v>
      </c>
      <c r="B13" s="99">
        <v>44784</v>
      </c>
      <c r="C13" s="10" t="s">
        <v>121</v>
      </c>
      <c r="D13" s="10" t="s">
        <v>62</v>
      </c>
      <c r="E13" s="20">
        <v>15</v>
      </c>
      <c r="F13" s="21">
        <v>90</v>
      </c>
      <c r="H13" s="6" t="s">
        <v>102</v>
      </c>
      <c r="I13" s="29" t="s">
        <v>78</v>
      </c>
      <c r="J13" s="37" t="s">
        <v>176</v>
      </c>
    </row>
    <row r="14" spans="1:10" x14ac:dyDescent="0.3">
      <c r="A14" s="2" t="s">
        <v>27</v>
      </c>
      <c r="B14" s="1"/>
      <c r="C14" s="1"/>
      <c r="D14" s="1"/>
      <c r="E14" s="27"/>
      <c r="F14" s="27"/>
      <c r="H14" s="3"/>
      <c r="I14" s="48"/>
      <c r="J14" s="48"/>
    </row>
    <row r="15" spans="1:10" x14ac:dyDescent="0.3">
      <c r="A15" s="47" t="s">
        <v>304</v>
      </c>
      <c r="B15" s="55">
        <v>44784</v>
      </c>
      <c r="C15" s="6" t="s">
        <v>45</v>
      </c>
      <c r="D15" s="6" t="s">
        <v>306</v>
      </c>
      <c r="E15" s="27">
        <v>4.33</v>
      </c>
      <c r="F15" s="27">
        <v>25.95</v>
      </c>
      <c r="H15" s="3"/>
      <c r="I15" s="48"/>
      <c r="J15" s="48"/>
    </row>
    <row r="16" spans="1:10" x14ac:dyDescent="0.3">
      <c r="A16" s="47" t="s">
        <v>307</v>
      </c>
      <c r="B16" s="36">
        <v>44791</v>
      </c>
      <c r="C16" s="6" t="s">
        <v>46</v>
      </c>
      <c r="D16" s="6" t="s">
        <v>14</v>
      </c>
      <c r="E16" s="21">
        <v>0</v>
      </c>
      <c r="F16" s="27">
        <v>50</v>
      </c>
      <c r="H16" s="3"/>
      <c r="I16" s="48"/>
      <c r="J16" s="48"/>
    </row>
    <row r="17" spans="1:11" x14ac:dyDescent="0.3">
      <c r="A17" s="47" t="s">
        <v>307</v>
      </c>
      <c r="B17" s="36">
        <v>44791</v>
      </c>
      <c r="C17" s="6" t="s">
        <v>46</v>
      </c>
      <c r="D17" s="6" t="s">
        <v>14</v>
      </c>
      <c r="E17" s="21">
        <v>0</v>
      </c>
      <c r="F17" s="27">
        <v>50</v>
      </c>
      <c r="H17" s="3"/>
      <c r="I17" s="48"/>
      <c r="J17" s="58" t="s">
        <v>308</v>
      </c>
      <c r="K17" t="s">
        <v>309</v>
      </c>
    </row>
    <row r="18" spans="1:11" x14ac:dyDescent="0.3">
      <c r="A18" s="47" t="s">
        <v>307</v>
      </c>
      <c r="B18" s="36">
        <v>44791</v>
      </c>
      <c r="C18" s="6" t="s">
        <v>46</v>
      </c>
      <c r="D18" s="6" t="s">
        <v>14</v>
      </c>
      <c r="E18" s="21">
        <v>0</v>
      </c>
      <c r="F18" s="21">
        <v>65</v>
      </c>
      <c r="H18" s="3"/>
      <c r="I18" s="48"/>
      <c r="J18" s="58" t="s">
        <v>310</v>
      </c>
    </row>
    <row r="19" spans="1:11" x14ac:dyDescent="0.3">
      <c r="A19" s="30" t="s">
        <v>28</v>
      </c>
      <c r="B19" s="14" t="s">
        <v>101</v>
      </c>
      <c r="C19" s="7"/>
      <c r="D19" s="54"/>
      <c r="E19" s="20"/>
      <c r="F19" s="21"/>
      <c r="H19" s="60"/>
      <c r="J19" s="59" t="s">
        <v>311</v>
      </c>
      <c r="K19" t="s">
        <v>312</v>
      </c>
    </row>
    <row r="20" spans="1:11" x14ac:dyDescent="0.3">
      <c r="A20" s="16" t="s">
        <v>92</v>
      </c>
      <c r="B20" s="16">
        <v>44774</v>
      </c>
      <c r="C20" s="53" t="s">
        <v>313</v>
      </c>
      <c r="D20" s="40" t="s">
        <v>47</v>
      </c>
      <c r="E20" s="21">
        <v>0</v>
      </c>
      <c r="F20" s="21">
        <v>-521.91</v>
      </c>
      <c r="H20" s="61"/>
      <c r="J20" s="59" t="s">
        <v>314</v>
      </c>
      <c r="K20" t="s">
        <v>312</v>
      </c>
    </row>
    <row r="21" spans="1:11" x14ac:dyDescent="0.3">
      <c r="A21" s="16" t="s">
        <v>92</v>
      </c>
      <c r="B21" s="36">
        <v>44777</v>
      </c>
      <c r="C21" s="53" t="s">
        <v>17</v>
      </c>
      <c r="D21" s="53" t="s">
        <v>315</v>
      </c>
      <c r="E21" s="21">
        <v>15.98</v>
      </c>
      <c r="F21" s="21">
        <v>95.88</v>
      </c>
      <c r="H21" s="62"/>
    </row>
    <row r="22" spans="1:11" x14ac:dyDescent="0.3">
      <c r="A22" s="16" t="s">
        <v>92</v>
      </c>
      <c r="B22" s="36">
        <v>44781</v>
      </c>
      <c r="C22" s="53" t="s">
        <v>68</v>
      </c>
      <c r="D22" s="53" t="s">
        <v>291</v>
      </c>
      <c r="E22" s="21">
        <v>0</v>
      </c>
      <c r="F22" s="21">
        <v>11.99</v>
      </c>
      <c r="H22" s="61"/>
      <c r="I22" s="49"/>
      <c r="J22" s="48"/>
    </row>
    <row r="23" spans="1:11" x14ac:dyDescent="0.3">
      <c r="A23" s="16" t="s">
        <v>92</v>
      </c>
      <c r="B23" s="15">
        <v>44791</v>
      </c>
      <c r="C23" s="53" t="s">
        <v>54</v>
      </c>
      <c r="D23" s="53" t="s">
        <v>293</v>
      </c>
      <c r="E23" s="21">
        <v>14.57</v>
      </c>
      <c r="F23" s="21">
        <v>87.4</v>
      </c>
      <c r="H23" s="61"/>
      <c r="I23" s="48"/>
      <c r="J23" s="48"/>
    </row>
    <row r="24" spans="1:11" x14ac:dyDescent="0.3">
      <c r="A24" s="16" t="s">
        <v>91</v>
      </c>
      <c r="B24" s="36">
        <v>44795</v>
      </c>
      <c r="C24" s="53" t="s">
        <v>71</v>
      </c>
      <c r="D24" s="53" t="s">
        <v>294</v>
      </c>
      <c r="E24" s="21">
        <v>0</v>
      </c>
      <c r="F24" s="21">
        <v>207.71</v>
      </c>
      <c r="H24" s="61"/>
      <c r="J24" s="39"/>
    </row>
    <row r="25" spans="1:11" x14ac:dyDescent="0.3">
      <c r="A25" s="9" t="s">
        <v>29</v>
      </c>
      <c r="B25" s="14" t="s">
        <v>38</v>
      </c>
      <c r="C25" s="10"/>
      <c r="D25" s="38"/>
      <c r="E25" s="20"/>
      <c r="F25" s="21"/>
      <c r="H25" s="3"/>
    </row>
    <row r="26" spans="1:11" x14ac:dyDescent="0.3">
      <c r="A26" t="s">
        <v>142</v>
      </c>
      <c r="B26" s="55">
        <v>44785</v>
      </c>
      <c r="C26" s="10" t="s">
        <v>45</v>
      </c>
      <c r="D26" s="38" t="s">
        <v>316</v>
      </c>
      <c r="E26" s="20">
        <v>145.97999999999999</v>
      </c>
      <c r="F26" s="21">
        <v>875.89</v>
      </c>
      <c r="H26" s="61"/>
      <c r="J26" s="39"/>
    </row>
    <row r="27" spans="1:11" x14ac:dyDescent="0.3">
      <c r="A27" s="1" t="s">
        <v>142</v>
      </c>
      <c r="B27" s="36">
        <v>44798</v>
      </c>
      <c r="C27" s="10" t="s">
        <v>317</v>
      </c>
      <c r="D27" s="38" t="s">
        <v>318</v>
      </c>
      <c r="E27" s="20">
        <v>5</v>
      </c>
      <c r="F27" s="21">
        <v>30</v>
      </c>
    </row>
    <row r="28" spans="1:11" x14ac:dyDescent="0.3">
      <c r="A28" s="14" t="s">
        <v>31</v>
      </c>
      <c r="B28" s="14" t="s">
        <v>101</v>
      </c>
      <c r="C28" s="10"/>
      <c r="D28" s="38"/>
      <c r="E28" s="20"/>
      <c r="F28" s="21"/>
    </row>
    <row r="29" spans="1:11" x14ac:dyDescent="0.3">
      <c r="A29" s="16" t="s">
        <v>118</v>
      </c>
      <c r="B29" s="16">
        <v>44789</v>
      </c>
      <c r="C29" s="10" t="s">
        <v>49</v>
      </c>
      <c r="D29" s="38" t="s">
        <v>319</v>
      </c>
      <c r="E29" s="21">
        <v>43.99</v>
      </c>
      <c r="F29" s="21">
        <v>263.98</v>
      </c>
    </row>
    <row r="30" spans="1:11" x14ac:dyDescent="0.3">
      <c r="A30" s="16" t="s">
        <v>93</v>
      </c>
      <c r="B30" s="16">
        <v>44795</v>
      </c>
      <c r="C30" s="10" t="s">
        <v>69</v>
      </c>
      <c r="D30" s="38" t="s">
        <v>320</v>
      </c>
      <c r="E30" s="21">
        <v>0</v>
      </c>
      <c r="F30" s="21">
        <v>3</v>
      </c>
    </row>
    <row r="31" spans="1:11" x14ac:dyDescent="0.3">
      <c r="A31" s="16" t="s">
        <v>93</v>
      </c>
      <c r="B31" s="16">
        <v>44795</v>
      </c>
      <c r="C31" s="10" t="s">
        <v>24</v>
      </c>
      <c r="D31" s="38" t="s">
        <v>10</v>
      </c>
      <c r="E31" s="21">
        <v>0</v>
      </c>
      <c r="F31" s="21">
        <v>68.290000000000006</v>
      </c>
    </row>
    <row r="32" spans="1:11" x14ac:dyDescent="0.3">
      <c r="A32" s="16" t="s">
        <v>93</v>
      </c>
      <c r="B32" s="16">
        <v>44795</v>
      </c>
      <c r="C32" s="10" t="s">
        <v>9</v>
      </c>
      <c r="D32" s="38" t="s">
        <v>321</v>
      </c>
      <c r="E32" s="21">
        <v>0</v>
      </c>
      <c r="F32" s="21">
        <v>23.85</v>
      </c>
    </row>
    <row r="33" spans="1:6" x14ac:dyDescent="0.3">
      <c r="A33" s="16" t="s">
        <v>93</v>
      </c>
      <c r="B33" s="16">
        <v>44795</v>
      </c>
      <c r="C33" s="10" t="s">
        <v>9</v>
      </c>
      <c r="D33" s="38" t="s">
        <v>10</v>
      </c>
      <c r="E33" s="21">
        <v>0</v>
      </c>
      <c r="F33" s="21">
        <v>8.1999999999999993</v>
      </c>
    </row>
    <row r="34" spans="1:6" x14ac:dyDescent="0.3">
      <c r="A34" s="16" t="s">
        <v>102</v>
      </c>
      <c r="B34" s="16">
        <v>44795</v>
      </c>
      <c r="C34" s="10" t="s">
        <v>39</v>
      </c>
      <c r="D34" s="41" t="s">
        <v>322</v>
      </c>
      <c r="E34" s="21">
        <v>3.16</v>
      </c>
      <c r="F34" s="21">
        <v>18.989999999999998</v>
      </c>
    </row>
    <row r="35" spans="1:6" x14ac:dyDescent="0.3">
      <c r="A35" s="1"/>
      <c r="B35" s="1"/>
      <c r="C35" s="1"/>
      <c r="D35" s="11" t="s">
        <v>19</v>
      </c>
      <c r="E35" s="27" t="s">
        <v>264</v>
      </c>
      <c r="F35" s="24">
        <f>SUM(F3:F34)</f>
        <v>2208.1999999999994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7631-DA9F-467E-A2E5-93C77823F40F}">
  <dimension ref="A1:J36"/>
  <sheetViews>
    <sheetView workbookViewId="0">
      <selection activeCell="A35" sqref="A35"/>
    </sheetView>
  </sheetViews>
  <sheetFormatPr defaultRowHeight="14.4" x14ac:dyDescent="0.3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4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323</v>
      </c>
      <c r="I1" s="29" t="s">
        <v>78</v>
      </c>
      <c r="J1" s="6" t="s">
        <v>324</v>
      </c>
    </row>
    <row r="2" spans="1:10" x14ac:dyDescent="0.3">
      <c r="A2" s="9" t="s">
        <v>4</v>
      </c>
      <c r="B2" s="14" t="s">
        <v>38</v>
      </c>
      <c r="C2" s="7"/>
      <c r="D2" s="7"/>
      <c r="E2" s="20"/>
      <c r="F2" s="20"/>
      <c r="H2" s="1" t="s">
        <v>325</v>
      </c>
      <c r="I2" s="29" t="s">
        <v>78</v>
      </c>
      <c r="J2" s="67" t="s">
        <v>180</v>
      </c>
    </row>
    <row r="3" spans="1:10" x14ac:dyDescent="0.3">
      <c r="A3" s="6" t="s">
        <v>323</v>
      </c>
      <c r="B3" s="55">
        <v>44824</v>
      </c>
      <c r="C3" s="10" t="s">
        <v>134</v>
      </c>
      <c r="D3" s="10" t="s">
        <v>326</v>
      </c>
      <c r="E3" s="21">
        <v>28.05</v>
      </c>
      <c r="F3" s="21">
        <v>168.35</v>
      </c>
      <c r="H3" s="6" t="s">
        <v>135</v>
      </c>
      <c r="I3" s="29" t="s">
        <v>78</v>
      </c>
      <c r="J3" s="67" t="s">
        <v>327</v>
      </c>
    </row>
    <row r="4" spans="1:10" x14ac:dyDescent="0.3">
      <c r="A4" s="10" t="s">
        <v>325</v>
      </c>
      <c r="B4" s="16">
        <v>44828</v>
      </c>
      <c r="C4" s="10" t="s">
        <v>45</v>
      </c>
      <c r="D4" s="10" t="s">
        <v>328</v>
      </c>
      <c r="E4" s="21">
        <v>6.26</v>
      </c>
      <c r="F4" s="21">
        <v>37.57</v>
      </c>
      <c r="H4" s="6" t="s">
        <v>154</v>
      </c>
      <c r="I4" s="29" t="s">
        <v>78</v>
      </c>
      <c r="J4" s="67" t="s">
        <v>155</v>
      </c>
    </row>
    <row r="5" spans="1:10" x14ac:dyDescent="0.3">
      <c r="A5" s="2" t="s">
        <v>13</v>
      </c>
      <c r="B5" s="28" t="s">
        <v>329</v>
      </c>
      <c r="C5" s="10"/>
      <c r="D5" s="7"/>
      <c r="E5" s="21"/>
      <c r="F5" s="21"/>
      <c r="H5" s="6" t="s">
        <v>304</v>
      </c>
      <c r="I5" s="29" t="s">
        <v>78</v>
      </c>
      <c r="J5" s="67" t="s">
        <v>305</v>
      </c>
    </row>
    <row r="6" spans="1:10" ht="24" x14ac:dyDescent="0.3">
      <c r="A6" s="6" t="s">
        <v>135</v>
      </c>
      <c r="B6" s="36">
        <v>44839</v>
      </c>
      <c r="C6" s="6" t="s">
        <v>17</v>
      </c>
      <c r="D6" s="66" t="s">
        <v>330</v>
      </c>
      <c r="E6" s="21">
        <v>15.98</v>
      </c>
      <c r="F6" s="21">
        <v>95.88</v>
      </c>
      <c r="H6" s="6" t="s">
        <v>331</v>
      </c>
      <c r="I6" s="29" t="s">
        <v>78</v>
      </c>
      <c r="J6" s="67" t="s">
        <v>332</v>
      </c>
    </row>
    <row r="7" spans="1:10" x14ac:dyDescent="0.3">
      <c r="A7" s="9" t="s">
        <v>15</v>
      </c>
      <c r="B7" s="14" t="s">
        <v>38</v>
      </c>
      <c r="C7" s="1"/>
      <c r="D7" s="7"/>
      <c r="E7" s="21"/>
      <c r="F7" s="21"/>
      <c r="H7" s="1" t="s">
        <v>91</v>
      </c>
      <c r="I7" s="29" t="s">
        <v>78</v>
      </c>
      <c r="J7" s="67" t="s">
        <v>175</v>
      </c>
    </row>
    <row r="8" spans="1:10" x14ac:dyDescent="0.3">
      <c r="A8" s="6" t="s">
        <v>154</v>
      </c>
      <c r="B8" s="16">
        <v>44820</v>
      </c>
      <c r="C8" s="16" t="s">
        <v>134</v>
      </c>
      <c r="D8" s="10" t="s">
        <v>333</v>
      </c>
      <c r="E8" s="21">
        <v>111.14</v>
      </c>
      <c r="F8" s="21">
        <v>666.83</v>
      </c>
      <c r="H8" s="6" t="s">
        <v>122</v>
      </c>
      <c r="I8" s="29" t="s">
        <v>78</v>
      </c>
      <c r="J8" s="67" t="s">
        <v>334</v>
      </c>
    </row>
    <row r="9" spans="1:10" x14ac:dyDescent="0.3">
      <c r="A9" s="6" t="s">
        <v>154</v>
      </c>
      <c r="B9" s="16">
        <v>44820</v>
      </c>
      <c r="C9" s="16" t="s">
        <v>134</v>
      </c>
      <c r="D9" s="10" t="s">
        <v>333</v>
      </c>
      <c r="E9" s="21">
        <v>113.19</v>
      </c>
      <c r="F9" s="23">
        <v>679.18</v>
      </c>
      <c r="H9" s="1" t="s">
        <v>118</v>
      </c>
      <c r="I9" s="29" t="s">
        <v>78</v>
      </c>
      <c r="J9" s="67" t="s">
        <v>166</v>
      </c>
    </row>
    <row r="10" spans="1:10" x14ac:dyDescent="0.3">
      <c r="A10" s="6" t="s">
        <v>154</v>
      </c>
      <c r="B10" s="16">
        <v>44820</v>
      </c>
      <c r="C10" s="16" t="s">
        <v>134</v>
      </c>
      <c r="D10" s="10" t="s">
        <v>333</v>
      </c>
      <c r="E10" s="21">
        <v>107.66</v>
      </c>
      <c r="F10" s="23">
        <v>645.92999999999995</v>
      </c>
      <c r="H10" s="1" t="s">
        <v>93</v>
      </c>
      <c r="I10" s="29" t="s">
        <v>78</v>
      </c>
      <c r="J10" s="67" t="s">
        <v>177</v>
      </c>
    </row>
    <row r="11" spans="1:10" x14ac:dyDescent="0.3">
      <c r="A11" s="64" t="s">
        <v>16</v>
      </c>
      <c r="B11" s="14" t="s">
        <v>335</v>
      </c>
      <c r="C11" s="10"/>
      <c r="D11" s="7"/>
      <c r="E11" s="21"/>
      <c r="F11" s="21"/>
      <c r="H11" s="6" t="s">
        <v>336</v>
      </c>
      <c r="I11" s="29" t="s">
        <v>78</v>
      </c>
      <c r="J11" s="67" t="s">
        <v>337</v>
      </c>
    </row>
    <row r="12" spans="1:10" x14ac:dyDescent="0.3">
      <c r="A12" s="6" t="s">
        <v>304</v>
      </c>
      <c r="B12" s="16">
        <v>44806</v>
      </c>
      <c r="C12" s="1" t="s">
        <v>338</v>
      </c>
      <c r="D12" s="6" t="s">
        <v>14</v>
      </c>
      <c r="E12" s="20"/>
      <c r="F12" s="21">
        <v>99</v>
      </c>
      <c r="H12" s="6" t="s">
        <v>339</v>
      </c>
      <c r="I12" s="29" t="s">
        <v>78</v>
      </c>
      <c r="J12" s="67" t="s">
        <v>340</v>
      </c>
    </row>
    <row r="13" spans="1:10" x14ac:dyDescent="0.3">
      <c r="A13" s="9" t="s">
        <v>27</v>
      </c>
      <c r="B13" s="14" t="s">
        <v>38</v>
      </c>
      <c r="C13" s="10"/>
      <c r="D13" s="10"/>
      <c r="E13" s="20"/>
      <c r="F13" s="21"/>
      <c r="H13" s="6" t="s">
        <v>106</v>
      </c>
      <c r="I13" s="29" t="s">
        <v>78</v>
      </c>
      <c r="J13" s="67" t="s">
        <v>341</v>
      </c>
    </row>
    <row r="14" spans="1:10" x14ac:dyDescent="0.3">
      <c r="A14" s="6" t="s">
        <v>142</v>
      </c>
      <c r="B14" s="36">
        <v>44827</v>
      </c>
      <c r="C14" s="1" t="s">
        <v>342</v>
      </c>
      <c r="D14" s="1" t="s">
        <v>343</v>
      </c>
      <c r="E14" s="27">
        <v>0</v>
      </c>
      <c r="F14" s="27">
        <v>23.4</v>
      </c>
      <c r="H14" s="6" t="s">
        <v>344</v>
      </c>
      <c r="I14" s="29" t="s">
        <v>78</v>
      </c>
      <c r="J14" s="68" t="s">
        <v>345</v>
      </c>
    </row>
    <row r="15" spans="1:10" x14ac:dyDescent="0.3">
      <c r="A15" s="64" t="s">
        <v>28</v>
      </c>
      <c r="B15" s="65" t="s">
        <v>346</v>
      </c>
      <c r="C15" s="6"/>
      <c r="D15" s="6"/>
      <c r="E15" s="27"/>
      <c r="F15" s="27"/>
      <c r="H15" s="6" t="s">
        <v>90</v>
      </c>
      <c r="I15" s="29" t="s">
        <v>78</v>
      </c>
      <c r="J15" s="68" t="s">
        <v>347</v>
      </c>
    </row>
    <row r="16" spans="1:10" x14ac:dyDescent="0.3">
      <c r="A16" s="47" t="s">
        <v>331</v>
      </c>
      <c r="B16" s="36">
        <v>44817</v>
      </c>
      <c r="C16" s="6" t="s">
        <v>348</v>
      </c>
      <c r="D16" s="6" t="s">
        <v>349</v>
      </c>
      <c r="E16" s="21">
        <v>0</v>
      </c>
      <c r="F16" s="27">
        <v>123.5</v>
      </c>
      <c r="H16" s="6" t="s">
        <v>133</v>
      </c>
      <c r="I16" s="29" t="s">
        <v>78</v>
      </c>
      <c r="J16" s="68" t="s">
        <v>350</v>
      </c>
    </row>
    <row r="17" spans="1:10" x14ac:dyDescent="0.3">
      <c r="A17" s="14" t="s">
        <v>29</v>
      </c>
      <c r="B17" s="14" t="s">
        <v>351</v>
      </c>
      <c r="C17" s="6"/>
      <c r="D17" s="6"/>
      <c r="E17" s="21"/>
      <c r="F17" s="27"/>
      <c r="H17" s="6" t="s">
        <v>352</v>
      </c>
      <c r="I17" s="29" t="s">
        <v>78</v>
      </c>
      <c r="J17" s="67" t="s">
        <v>353</v>
      </c>
    </row>
    <row r="18" spans="1:10" x14ac:dyDescent="0.3">
      <c r="A18" s="47" t="s">
        <v>91</v>
      </c>
      <c r="B18" s="36">
        <v>44803</v>
      </c>
      <c r="C18" s="6" t="s">
        <v>71</v>
      </c>
      <c r="D18" s="6" t="s">
        <v>354</v>
      </c>
      <c r="E18" s="21">
        <v>5.6</v>
      </c>
      <c r="F18" s="21">
        <v>33.6</v>
      </c>
    </row>
    <row r="19" spans="1:10" x14ac:dyDescent="0.3">
      <c r="A19" s="89" t="s">
        <v>122</v>
      </c>
      <c r="B19" s="16">
        <v>44804</v>
      </c>
      <c r="C19" s="6" t="s">
        <v>355</v>
      </c>
      <c r="D19" s="10" t="s">
        <v>356</v>
      </c>
      <c r="E19" s="20">
        <v>0.66</v>
      </c>
      <c r="F19" s="21">
        <v>53.89</v>
      </c>
    </row>
    <row r="20" spans="1:10" x14ac:dyDescent="0.3">
      <c r="A20" s="16" t="s">
        <v>118</v>
      </c>
      <c r="B20" s="16">
        <v>44804</v>
      </c>
      <c r="C20" s="10" t="s">
        <v>357</v>
      </c>
      <c r="D20" s="40" t="s">
        <v>358</v>
      </c>
      <c r="E20" s="21"/>
      <c r="F20" s="21">
        <v>12</v>
      </c>
      <c r="H20" s="3"/>
      <c r="I20" s="48"/>
      <c r="J20" s="39"/>
    </row>
    <row r="21" spans="1:10" x14ac:dyDescent="0.3">
      <c r="A21" s="16" t="s">
        <v>118</v>
      </c>
      <c r="B21" s="16">
        <v>44804</v>
      </c>
      <c r="C21" s="10" t="s">
        <v>357</v>
      </c>
      <c r="D21" s="40" t="s">
        <v>358</v>
      </c>
      <c r="E21" s="21"/>
      <c r="F21" s="21">
        <v>78</v>
      </c>
      <c r="H21" s="3"/>
      <c r="I21" s="48"/>
      <c r="J21" s="39"/>
    </row>
    <row r="22" spans="1:10" x14ac:dyDescent="0.3">
      <c r="A22" s="16" t="s">
        <v>93</v>
      </c>
      <c r="B22" s="36">
        <v>44805</v>
      </c>
      <c r="C22" s="45" t="s">
        <v>99</v>
      </c>
      <c r="D22" s="10" t="s">
        <v>359</v>
      </c>
      <c r="E22" s="21">
        <v>11</v>
      </c>
      <c r="F22" s="21">
        <v>66</v>
      </c>
      <c r="H22" s="3"/>
      <c r="I22" s="48"/>
      <c r="J22" s="39"/>
    </row>
    <row r="23" spans="1:10" x14ac:dyDescent="0.3">
      <c r="A23" s="16" t="s">
        <v>336</v>
      </c>
      <c r="B23" s="15">
        <v>44806</v>
      </c>
      <c r="C23" s="10" t="s">
        <v>56</v>
      </c>
      <c r="D23" s="10" t="s">
        <v>57</v>
      </c>
      <c r="E23" s="21"/>
      <c r="F23" s="21">
        <v>6.85</v>
      </c>
      <c r="H23" s="3"/>
      <c r="I23" s="48"/>
      <c r="J23" s="39"/>
    </row>
    <row r="24" spans="1:10" x14ac:dyDescent="0.3">
      <c r="A24" s="16" t="s">
        <v>339</v>
      </c>
      <c r="B24" s="15">
        <v>44806</v>
      </c>
      <c r="C24" s="45" t="s">
        <v>360</v>
      </c>
      <c r="D24" s="10" t="s">
        <v>361</v>
      </c>
      <c r="E24" s="21"/>
      <c r="F24" s="21">
        <v>8.68</v>
      </c>
      <c r="H24" s="3"/>
      <c r="I24" s="48"/>
      <c r="J24" s="39"/>
    </row>
    <row r="25" spans="1:10" x14ac:dyDescent="0.3">
      <c r="A25" s="6" t="s">
        <v>106</v>
      </c>
      <c r="B25" s="36">
        <v>44810</v>
      </c>
      <c r="C25" s="45" t="s">
        <v>68</v>
      </c>
      <c r="D25" s="10" t="s">
        <v>108</v>
      </c>
      <c r="E25" s="20"/>
      <c r="F25" s="21">
        <v>11.99</v>
      </c>
      <c r="H25" s="3"/>
      <c r="I25" s="48"/>
      <c r="J25" s="39"/>
    </row>
    <row r="26" spans="1:10" x14ac:dyDescent="0.3">
      <c r="A26" s="1" t="s">
        <v>118</v>
      </c>
      <c r="B26" s="55">
        <v>44814</v>
      </c>
      <c r="C26" s="45" t="s">
        <v>9</v>
      </c>
      <c r="D26" s="10" t="s">
        <v>362</v>
      </c>
      <c r="E26" s="20"/>
      <c r="F26" s="21">
        <v>36</v>
      </c>
      <c r="H26" s="3"/>
      <c r="I26" s="48"/>
      <c r="J26" s="39"/>
    </row>
    <row r="27" spans="1:10" x14ac:dyDescent="0.3">
      <c r="A27" s="1" t="s">
        <v>118</v>
      </c>
      <c r="B27" s="36">
        <v>44814</v>
      </c>
      <c r="C27" s="45" t="s">
        <v>363</v>
      </c>
      <c r="D27" s="10" t="s">
        <v>319</v>
      </c>
      <c r="E27" s="20">
        <v>20.8</v>
      </c>
      <c r="F27" s="21">
        <v>124.8</v>
      </c>
      <c r="H27" s="3"/>
      <c r="I27" s="48"/>
      <c r="J27" s="39"/>
    </row>
    <row r="28" spans="1:10" x14ac:dyDescent="0.3">
      <c r="A28" s="6" t="s">
        <v>344</v>
      </c>
      <c r="B28" s="36">
        <v>44817</v>
      </c>
      <c r="C28" s="45" t="s">
        <v>364</v>
      </c>
      <c r="D28" s="10" t="s">
        <v>365</v>
      </c>
      <c r="E28" s="20"/>
      <c r="F28" s="21">
        <v>12.2</v>
      </c>
      <c r="H28" s="3"/>
      <c r="I28" s="48"/>
      <c r="J28" s="39"/>
    </row>
    <row r="29" spans="1:10" x14ac:dyDescent="0.3">
      <c r="A29" s="1" t="s">
        <v>344</v>
      </c>
      <c r="B29" s="36">
        <v>44817</v>
      </c>
      <c r="C29" s="45" t="s">
        <v>26</v>
      </c>
      <c r="D29" s="10" t="s">
        <v>366</v>
      </c>
      <c r="E29" s="21"/>
      <c r="F29" s="21">
        <v>30.4</v>
      </c>
      <c r="H29" s="3"/>
      <c r="I29" s="48"/>
      <c r="J29" s="39"/>
    </row>
    <row r="30" spans="1:10" x14ac:dyDescent="0.3">
      <c r="A30" s="16" t="s">
        <v>90</v>
      </c>
      <c r="B30" s="16">
        <v>44821</v>
      </c>
      <c r="C30" s="6" t="s">
        <v>54</v>
      </c>
      <c r="D30" s="10" t="s">
        <v>36</v>
      </c>
      <c r="E30" s="21">
        <v>15.41</v>
      </c>
      <c r="F30" s="21">
        <v>92.46</v>
      </c>
      <c r="H30" s="3"/>
      <c r="I30" s="48"/>
      <c r="J30" s="3"/>
    </row>
    <row r="31" spans="1:10" x14ac:dyDescent="0.3">
      <c r="A31" s="16" t="s">
        <v>91</v>
      </c>
      <c r="B31" s="16">
        <v>44823</v>
      </c>
      <c r="C31" s="10" t="s">
        <v>71</v>
      </c>
      <c r="D31" s="10" t="s">
        <v>109</v>
      </c>
      <c r="E31" s="21"/>
      <c r="F31" s="21">
        <v>215.7</v>
      </c>
      <c r="H31" s="3"/>
      <c r="I31" s="48"/>
      <c r="J31" s="39"/>
    </row>
    <row r="32" spans="1:10" x14ac:dyDescent="0.3">
      <c r="A32" s="14" t="s">
        <v>31</v>
      </c>
      <c r="B32" s="14" t="s">
        <v>367</v>
      </c>
      <c r="C32" s="10"/>
      <c r="D32" s="38"/>
      <c r="E32" s="21"/>
      <c r="F32" s="21"/>
      <c r="H32" s="3"/>
      <c r="I32" s="48"/>
      <c r="J32" s="39"/>
    </row>
    <row r="33" spans="1:10" x14ac:dyDescent="0.3">
      <c r="A33" s="16" t="s">
        <v>133</v>
      </c>
      <c r="B33" s="62">
        <v>44816</v>
      </c>
      <c r="C33" s="16" t="s">
        <v>125</v>
      </c>
      <c r="D33" s="10" t="s">
        <v>368</v>
      </c>
      <c r="E33" s="21">
        <v>16.989999999999998</v>
      </c>
      <c r="F33" s="21">
        <v>99.99</v>
      </c>
      <c r="J33" s="39"/>
    </row>
    <row r="34" spans="1:10" x14ac:dyDescent="0.3">
      <c r="A34" s="14" t="s">
        <v>48</v>
      </c>
      <c r="B34" s="14" t="s">
        <v>369</v>
      </c>
      <c r="C34" s="10"/>
      <c r="D34" s="41"/>
      <c r="E34" s="21"/>
      <c r="F34" s="21"/>
    </row>
    <row r="35" spans="1:10" x14ac:dyDescent="0.3">
      <c r="A35" s="16" t="s">
        <v>352</v>
      </c>
      <c r="B35" s="16" t="s">
        <v>370</v>
      </c>
      <c r="C35" s="10" t="s">
        <v>371</v>
      </c>
      <c r="D35" s="41" t="s">
        <v>57</v>
      </c>
      <c r="E35" s="21"/>
      <c r="F35" s="21">
        <v>543.75</v>
      </c>
    </row>
    <row r="36" spans="1:10" x14ac:dyDescent="0.3">
      <c r="A36" s="1"/>
      <c r="B36" s="1"/>
      <c r="C36" s="1"/>
      <c r="D36" s="11" t="s">
        <v>19</v>
      </c>
      <c r="E36" s="27" t="s">
        <v>264</v>
      </c>
      <c r="F36" s="24">
        <f>SUM(F3:F35)</f>
        <v>3965.9499999999989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E435-0544-433E-894F-847F2B474677}">
  <dimension ref="A1:J55"/>
  <sheetViews>
    <sheetView workbookViewId="0">
      <selection activeCell="D18" sqref="D18"/>
    </sheetView>
  </sheetViews>
  <sheetFormatPr defaultRowHeight="14.4" x14ac:dyDescent="0.3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47.10937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" t="s">
        <v>372</v>
      </c>
      <c r="I1" s="1" t="s">
        <v>78</v>
      </c>
      <c r="J1" s="1"/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6" t="s">
        <v>373</v>
      </c>
      <c r="I2" s="1" t="s">
        <v>78</v>
      </c>
      <c r="J2" s="67" t="s">
        <v>374</v>
      </c>
    </row>
    <row r="3" spans="1:10" x14ac:dyDescent="0.3">
      <c r="A3" s="70" t="s">
        <v>372</v>
      </c>
      <c r="B3" s="16">
        <v>44836</v>
      </c>
      <c r="C3" s="70" t="s">
        <v>375</v>
      </c>
      <c r="D3" s="75" t="s">
        <v>376</v>
      </c>
      <c r="E3" s="69"/>
      <c r="F3" s="71">
        <v>60</v>
      </c>
      <c r="H3" s="6" t="s">
        <v>377</v>
      </c>
      <c r="I3" s="1" t="s">
        <v>78</v>
      </c>
      <c r="J3" s="67" t="s">
        <v>200</v>
      </c>
    </row>
    <row r="4" spans="1:10" x14ac:dyDescent="0.3">
      <c r="A4" s="70" t="s">
        <v>373</v>
      </c>
      <c r="B4" s="16">
        <v>44846</v>
      </c>
      <c r="C4" s="70" t="s">
        <v>378</v>
      </c>
      <c r="D4" s="75" t="s">
        <v>379</v>
      </c>
      <c r="E4" s="70">
        <v>0</v>
      </c>
      <c r="F4" s="71">
        <v>30</v>
      </c>
      <c r="H4" s="6" t="s">
        <v>110</v>
      </c>
      <c r="I4" s="1" t="s">
        <v>78</v>
      </c>
      <c r="J4" s="67" t="s">
        <v>145</v>
      </c>
    </row>
    <row r="5" spans="1:10" x14ac:dyDescent="0.3">
      <c r="A5" s="70" t="s">
        <v>373</v>
      </c>
      <c r="B5" s="16">
        <v>44846</v>
      </c>
      <c r="C5" s="70" t="s">
        <v>378</v>
      </c>
      <c r="D5" s="75" t="s">
        <v>379</v>
      </c>
      <c r="E5" s="70">
        <v>0</v>
      </c>
      <c r="F5" s="71">
        <v>180</v>
      </c>
      <c r="H5" s="1" t="s">
        <v>154</v>
      </c>
      <c r="I5" s="1" t="s">
        <v>78</v>
      </c>
      <c r="J5" s="67" t="s">
        <v>155</v>
      </c>
    </row>
    <row r="6" spans="1:10" x14ac:dyDescent="0.3">
      <c r="A6" s="70" t="s">
        <v>373</v>
      </c>
      <c r="B6" s="16">
        <v>44849</v>
      </c>
      <c r="C6" s="70" t="s">
        <v>11</v>
      </c>
      <c r="D6" s="75" t="s">
        <v>379</v>
      </c>
      <c r="E6" s="70">
        <v>0</v>
      </c>
      <c r="F6" s="71">
        <v>7</v>
      </c>
      <c r="H6" s="6" t="s">
        <v>111</v>
      </c>
      <c r="I6" s="1" t="s">
        <v>78</v>
      </c>
      <c r="J6" s="67" t="s">
        <v>153</v>
      </c>
    </row>
    <row r="7" spans="1:10" x14ac:dyDescent="0.3">
      <c r="A7" s="70" t="s">
        <v>373</v>
      </c>
      <c r="B7" s="16">
        <v>44849</v>
      </c>
      <c r="C7" s="70" t="s">
        <v>11</v>
      </c>
      <c r="D7" s="75" t="s">
        <v>379</v>
      </c>
      <c r="E7" s="70">
        <v>0</v>
      </c>
      <c r="F7" s="71">
        <v>69.81</v>
      </c>
      <c r="H7" s="6" t="s">
        <v>380</v>
      </c>
      <c r="I7" s="1" t="s">
        <v>78</v>
      </c>
      <c r="J7" s="67" t="s">
        <v>381</v>
      </c>
    </row>
    <row r="8" spans="1:10" x14ac:dyDescent="0.3">
      <c r="A8" s="70" t="s">
        <v>373</v>
      </c>
      <c r="B8" s="16">
        <v>44850</v>
      </c>
      <c r="C8" s="70" t="s">
        <v>378</v>
      </c>
      <c r="D8" s="75" t="s">
        <v>379</v>
      </c>
      <c r="E8" s="70">
        <v>0</v>
      </c>
      <c r="F8" s="71">
        <v>3.65</v>
      </c>
      <c r="H8" s="6" t="s">
        <v>382</v>
      </c>
      <c r="I8" s="1" t="s">
        <v>78</v>
      </c>
      <c r="J8" s="67" t="s">
        <v>383</v>
      </c>
    </row>
    <row r="9" spans="1:10" x14ac:dyDescent="0.3">
      <c r="A9" s="70" t="s">
        <v>373</v>
      </c>
      <c r="B9" s="16">
        <v>44849</v>
      </c>
      <c r="C9" s="70" t="s">
        <v>128</v>
      </c>
      <c r="D9" s="75" t="s">
        <v>379</v>
      </c>
      <c r="E9" s="70">
        <v>0</v>
      </c>
      <c r="F9" s="71">
        <v>71.23</v>
      </c>
      <c r="H9" s="6" t="s">
        <v>384</v>
      </c>
      <c r="I9" s="1" t="s">
        <v>78</v>
      </c>
      <c r="J9" s="67" t="s">
        <v>385</v>
      </c>
    </row>
    <row r="10" spans="1:10" x14ac:dyDescent="0.3">
      <c r="A10" s="70" t="s">
        <v>373</v>
      </c>
      <c r="B10" s="16">
        <v>44853</v>
      </c>
      <c r="C10" s="70" t="s">
        <v>24</v>
      </c>
      <c r="D10" s="75" t="s">
        <v>386</v>
      </c>
      <c r="E10" s="70">
        <v>0</v>
      </c>
      <c r="F10" s="71">
        <v>5.75</v>
      </c>
      <c r="H10" s="6" t="s">
        <v>387</v>
      </c>
      <c r="I10" s="1" t="s">
        <v>78</v>
      </c>
      <c r="J10" s="67" t="s">
        <v>207</v>
      </c>
    </row>
    <row r="11" spans="1:10" x14ac:dyDescent="0.3">
      <c r="A11" s="70" t="s">
        <v>372</v>
      </c>
      <c r="B11" s="16">
        <v>44853</v>
      </c>
      <c r="C11" s="70" t="s">
        <v>378</v>
      </c>
      <c r="D11" s="75" t="s">
        <v>388</v>
      </c>
      <c r="E11" s="70">
        <v>0</v>
      </c>
      <c r="F11" s="71">
        <v>2</v>
      </c>
      <c r="H11" s="6" t="s">
        <v>304</v>
      </c>
      <c r="I11" s="1" t="s">
        <v>78</v>
      </c>
      <c r="J11" s="67" t="s">
        <v>305</v>
      </c>
    </row>
    <row r="12" spans="1:10" x14ac:dyDescent="0.3">
      <c r="A12" s="9" t="s">
        <v>13</v>
      </c>
      <c r="B12" s="14" t="s">
        <v>38</v>
      </c>
      <c r="C12" s="69"/>
      <c r="D12" s="74"/>
      <c r="E12" s="69"/>
      <c r="F12" s="71"/>
      <c r="H12" s="6" t="s">
        <v>100</v>
      </c>
      <c r="I12" s="1" t="s">
        <v>78</v>
      </c>
      <c r="J12" s="67" t="s">
        <v>216</v>
      </c>
    </row>
    <row r="13" spans="1:10" ht="27.6" x14ac:dyDescent="0.3">
      <c r="A13" s="70" t="s">
        <v>377</v>
      </c>
      <c r="B13" s="16">
        <v>44855</v>
      </c>
      <c r="C13" s="70" t="s">
        <v>389</v>
      </c>
      <c r="D13" s="77" t="s">
        <v>1073</v>
      </c>
      <c r="E13" s="70">
        <v>0</v>
      </c>
      <c r="F13" s="71">
        <v>100</v>
      </c>
      <c r="H13" s="1" t="s">
        <v>325</v>
      </c>
      <c r="I13" s="1" t="s">
        <v>78</v>
      </c>
      <c r="J13" s="67" t="s">
        <v>180</v>
      </c>
    </row>
    <row r="14" spans="1:10" x14ac:dyDescent="0.3">
      <c r="A14" s="9" t="s">
        <v>15</v>
      </c>
      <c r="B14" s="14" t="s">
        <v>390</v>
      </c>
      <c r="C14" s="70"/>
      <c r="D14" s="74"/>
      <c r="E14" s="69"/>
      <c r="F14" s="71"/>
      <c r="H14" s="6" t="s">
        <v>242</v>
      </c>
      <c r="I14" s="1" t="s">
        <v>78</v>
      </c>
      <c r="J14" s="84" t="s">
        <v>243</v>
      </c>
    </row>
    <row r="15" spans="1:10" x14ac:dyDescent="0.3">
      <c r="A15" s="70" t="s">
        <v>110</v>
      </c>
      <c r="B15" s="16">
        <v>44853</v>
      </c>
      <c r="C15" s="70" t="s">
        <v>34</v>
      </c>
      <c r="D15" s="75" t="s">
        <v>391</v>
      </c>
      <c r="E15" s="70">
        <v>0</v>
      </c>
      <c r="F15" s="71">
        <v>39.97</v>
      </c>
      <c r="H15" s="1" t="s">
        <v>118</v>
      </c>
      <c r="I15" s="1" t="s">
        <v>78</v>
      </c>
      <c r="J15" s="67" t="s">
        <v>166</v>
      </c>
    </row>
    <row r="16" spans="1:10" x14ac:dyDescent="0.3">
      <c r="A16" s="9" t="s">
        <v>16</v>
      </c>
      <c r="B16" s="14" t="s">
        <v>38</v>
      </c>
      <c r="C16" s="70"/>
      <c r="D16" s="74"/>
      <c r="E16" s="69"/>
      <c r="F16" s="71"/>
      <c r="H16" s="6" t="s">
        <v>392</v>
      </c>
      <c r="I16" s="1" t="s">
        <v>78</v>
      </c>
      <c r="J16" s="67" t="s">
        <v>393</v>
      </c>
    </row>
    <row r="17" spans="1:10" x14ac:dyDescent="0.3">
      <c r="A17" s="70" t="s">
        <v>154</v>
      </c>
      <c r="B17" s="16">
        <v>44841</v>
      </c>
      <c r="C17" s="70" t="s">
        <v>134</v>
      </c>
      <c r="D17" s="75" t="s">
        <v>394</v>
      </c>
      <c r="E17" s="70">
        <v>0</v>
      </c>
      <c r="F17" s="71">
        <v>519.57000000000005</v>
      </c>
      <c r="H17" s="6" t="s">
        <v>106</v>
      </c>
      <c r="I17" s="1" t="s">
        <v>78</v>
      </c>
      <c r="J17" s="67" t="s">
        <v>341</v>
      </c>
    </row>
    <row r="18" spans="1:10" x14ac:dyDescent="0.3">
      <c r="A18" s="70" t="s">
        <v>154</v>
      </c>
      <c r="B18" s="16">
        <v>44845</v>
      </c>
      <c r="C18" s="70" t="s">
        <v>134</v>
      </c>
      <c r="D18" s="75" t="s">
        <v>394</v>
      </c>
      <c r="E18" s="70">
        <v>93.24</v>
      </c>
      <c r="F18" s="71">
        <v>559.48</v>
      </c>
      <c r="H18" s="6" t="s">
        <v>90</v>
      </c>
      <c r="I18" s="1" t="s">
        <v>78</v>
      </c>
      <c r="J18" s="67" t="s">
        <v>347</v>
      </c>
    </row>
    <row r="19" spans="1:10" x14ac:dyDescent="0.3">
      <c r="A19" s="70" t="s">
        <v>111</v>
      </c>
      <c r="B19" s="16">
        <v>44845</v>
      </c>
      <c r="C19" s="72" t="s">
        <v>395</v>
      </c>
      <c r="D19" s="75" t="s">
        <v>396</v>
      </c>
      <c r="E19" s="70">
        <v>0</v>
      </c>
      <c r="F19" s="71">
        <v>100</v>
      </c>
      <c r="H19" s="1" t="s">
        <v>91</v>
      </c>
      <c r="I19" s="1" t="s">
        <v>78</v>
      </c>
      <c r="J19" s="67" t="s">
        <v>175</v>
      </c>
    </row>
    <row r="20" spans="1:10" x14ac:dyDescent="0.3">
      <c r="A20" s="70" t="s">
        <v>154</v>
      </c>
      <c r="B20" s="16">
        <v>44846</v>
      </c>
      <c r="C20" s="70" t="s">
        <v>134</v>
      </c>
      <c r="D20" s="75" t="s">
        <v>394</v>
      </c>
      <c r="E20" s="70">
        <v>50.65</v>
      </c>
      <c r="F20" s="71">
        <v>303.95</v>
      </c>
      <c r="H20" s="6" t="s">
        <v>397</v>
      </c>
      <c r="I20" s="1" t="s">
        <v>78</v>
      </c>
      <c r="J20" s="37" t="s">
        <v>398</v>
      </c>
    </row>
    <row r="21" spans="1:10" x14ac:dyDescent="0.3">
      <c r="A21" s="6" t="s">
        <v>380</v>
      </c>
      <c r="B21" s="16">
        <v>44847</v>
      </c>
      <c r="C21" s="70" t="s">
        <v>399</v>
      </c>
      <c r="D21" s="38" t="s">
        <v>400</v>
      </c>
      <c r="E21" s="20">
        <v>0</v>
      </c>
      <c r="F21" s="23">
        <v>50</v>
      </c>
      <c r="H21" s="6" t="s">
        <v>401</v>
      </c>
      <c r="I21" s="1" t="s">
        <v>78</v>
      </c>
      <c r="J21" s="67" t="s">
        <v>402</v>
      </c>
    </row>
    <row r="22" spans="1:10" x14ac:dyDescent="0.3">
      <c r="A22" s="6" t="s">
        <v>382</v>
      </c>
      <c r="B22" s="55" t="s">
        <v>403</v>
      </c>
      <c r="C22" s="10" t="s">
        <v>404</v>
      </c>
      <c r="D22" s="38" t="s">
        <v>405</v>
      </c>
      <c r="E22" s="21">
        <v>0</v>
      </c>
      <c r="F22" s="21">
        <v>100</v>
      </c>
      <c r="H22" s="6" t="s">
        <v>406</v>
      </c>
      <c r="I22" s="1" t="s">
        <v>78</v>
      </c>
      <c r="J22" s="67" t="s">
        <v>407</v>
      </c>
    </row>
    <row r="23" spans="1:10" x14ac:dyDescent="0.3">
      <c r="A23" s="6" t="s">
        <v>382</v>
      </c>
      <c r="B23" s="55" t="s">
        <v>403</v>
      </c>
      <c r="C23" s="10" t="s">
        <v>408</v>
      </c>
      <c r="D23" s="38" t="s">
        <v>405</v>
      </c>
      <c r="E23" s="21">
        <v>0</v>
      </c>
      <c r="F23" s="21">
        <v>50</v>
      </c>
      <c r="H23" s="6" t="s">
        <v>401</v>
      </c>
      <c r="I23" s="1" t="s">
        <v>78</v>
      </c>
      <c r="J23" s="67" t="s">
        <v>402</v>
      </c>
    </row>
    <row r="24" spans="1:10" x14ac:dyDescent="0.3">
      <c r="A24" s="2" t="s">
        <v>27</v>
      </c>
      <c r="B24" s="28" t="s">
        <v>409</v>
      </c>
      <c r="C24" s="10"/>
      <c r="D24" s="38"/>
      <c r="E24" s="21"/>
      <c r="F24" s="21"/>
      <c r="H24" s="16" t="s">
        <v>401</v>
      </c>
      <c r="I24" s="1" t="s">
        <v>78</v>
      </c>
      <c r="J24" s="37" t="s">
        <v>402</v>
      </c>
    </row>
    <row r="25" spans="1:10" x14ac:dyDescent="0.3">
      <c r="A25" s="6" t="s">
        <v>384</v>
      </c>
      <c r="B25" s="36">
        <v>44840</v>
      </c>
      <c r="C25" s="6" t="s">
        <v>410</v>
      </c>
      <c r="D25" s="41" t="s">
        <v>411</v>
      </c>
      <c r="E25" s="21">
        <v>0</v>
      </c>
      <c r="F25" s="21">
        <v>66.45</v>
      </c>
      <c r="H25" s="6" t="s">
        <v>126</v>
      </c>
      <c r="I25" s="1" t="s">
        <v>78</v>
      </c>
      <c r="J25" s="37" t="s">
        <v>412</v>
      </c>
    </row>
    <row r="26" spans="1:10" x14ac:dyDescent="0.3">
      <c r="A26" s="2" t="s">
        <v>28</v>
      </c>
      <c r="B26" s="14" t="s">
        <v>217</v>
      </c>
      <c r="C26" s="1"/>
      <c r="D26" s="38"/>
      <c r="E26" s="21"/>
      <c r="F26" s="21"/>
      <c r="H26" s="3"/>
      <c r="I26" s="48"/>
      <c r="J26" s="82"/>
    </row>
    <row r="27" spans="1:10" ht="55.2" x14ac:dyDescent="0.3">
      <c r="A27" s="6" t="s">
        <v>387</v>
      </c>
      <c r="B27" s="36">
        <v>44834</v>
      </c>
      <c r="C27" s="72" t="s">
        <v>218</v>
      </c>
      <c r="D27" s="38" t="s">
        <v>219</v>
      </c>
      <c r="E27" s="21">
        <v>0</v>
      </c>
      <c r="F27" s="21">
        <v>160.01</v>
      </c>
      <c r="H27" s="3"/>
      <c r="I27" s="48"/>
      <c r="J27" s="78" t="s">
        <v>413</v>
      </c>
    </row>
    <row r="28" spans="1:10" x14ac:dyDescent="0.3">
      <c r="A28" s="64" t="s">
        <v>29</v>
      </c>
      <c r="B28" s="14" t="s">
        <v>335</v>
      </c>
      <c r="C28" s="16"/>
      <c r="D28" s="38"/>
      <c r="E28" s="21"/>
      <c r="F28" s="23"/>
      <c r="H28" s="3"/>
      <c r="I28" s="48"/>
    </row>
    <row r="29" spans="1:10" x14ac:dyDescent="0.3">
      <c r="A29" s="80" t="s">
        <v>304</v>
      </c>
      <c r="B29" s="55">
        <v>44862</v>
      </c>
      <c r="C29" s="16" t="s">
        <v>45</v>
      </c>
      <c r="D29" s="38"/>
      <c r="E29" s="21"/>
      <c r="F29" s="23">
        <v>25</v>
      </c>
      <c r="H29" s="3" t="s">
        <v>414</v>
      </c>
      <c r="I29" s="48"/>
      <c r="J29" s="79"/>
    </row>
    <row r="30" spans="1:10" x14ac:dyDescent="0.3">
      <c r="A30" s="2" t="s">
        <v>31</v>
      </c>
      <c r="B30" s="14" t="s">
        <v>38</v>
      </c>
      <c r="C30" s="10"/>
      <c r="D30" s="38"/>
      <c r="E30" s="21"/>
      <c r="F30" s="21"/>
      <c r="H30" s="3">
        <v>25</v>
      </c>
      <c r="I30" s="48"/>
      <c r="J30" s="82"/>
    </row>
    <row r="31" spans="1:10" x14ac:dyDescent="0.3">
      <c r="A31" s="6" t="s">
        <v>100</v>
      </c>
      <c r="B31" s="16">
        <v>44844</v>
      </c>
      <c r="C31" s="70" t="s">
        <v>134</v>
      </c>
      <c r="D31" s="38" t="s">
        <v>415</v>
      </c>
      <c r="E31" s="25">
        <v>91.66</v>
      </c>
      <c r="F31" s="21">
        <v>549.98</v>
      </c>
      <c r="H31" s="3">
        <v>5.99</v>
      </c>
      <c r="I31" s="48"/>
      <c r="J31" s="82"/>
    </row>
    <row r="32" spans="1:10" x14ac:dyDescent="0.3">
      <c r="A32" s="6" t="s">
        <v>100</v>
      </c>
      <c r="B32" s="16">
        <v>44844</v>
      </c>
      <c r="C32" s="70" t="s">
        <v>134</v>
      </c>
      <c r="D32" s="38" t="s">
        <v>415</v>
      </c>
      <c r="E32" s="21">
        <v>81.99</v>
      </c>
      <c r="F32" s="21">
        <v>492.03</v>
      </c>
      <c r="H32" s="3">
        <v>105.87</v>
      </c>
      <c r="I32" s="48"/>
      <c r="J32" s="83"/>
    </row>
    <row r="33" spans="1:10" x14ac:dyDescent="0.3">
      <c r="A33" s="6" t="s">
        <v>100</v>
      </c>
      <c r="B33" s="16">
        <v>44845</v>
      </c>
      <c r="C33" s="70" t="s">
        <v>134</v>
      </c>
      <c r="D33" s="38" t="s">
        <v>415</v>
      </c>
      <c r="E33" s="20">
        <v>93.25</v>
      </c>
      <c r="F33" s="21">
        <v>559.48</v>
      </c>
      <c r="H33" s="3">
        <v>72</v>
      </c>
      <c r="I33" s="48"/>
      <c r="J33" s="83"/>
    </row>
    <row r="34" spans="1:10" x14ac:dyDescent="0.3">
      <c r="A34" s="9" t="s">
        <v>48</v>
      </c>
      <c r="B34" s="14" t="s">
        <v>38</v>
      </c>
      <c r="C34" s="10"/>
      <c r="D34" s="38"/>
      <c r="E34" s="20"/>
      <c r="F34" s="21"/>
      <c r="H34" s="3">
        <f>SUM(H30:H33)</f>
        <v>208.86</v>
      </c>
      <c r="I34" s="48"/>
      <c r="J34" s="83"/>
    </row>
    <row r="35" spans="1:10" x14ac:dyDescent="0.3">
      <c r="A35" s="10" t="s">
        <v>142</v>
      </c>
      <c r="B35" s="16">
        <v>44838</v>
      </c>
      <c r="C35" s="10" t="s">
        <v>45</v>
      </c>
      <c r="D35" s="38" t="s">
        <v>416</v>
      </c>
      <c r="E35" s="20">
        <v>1</v>
      </c>
      <c r="F35" s="21">
        <v>5.99</v>
      </c>
      <c r="J35" s="79"/>
    </row>
    <row r="36" spans="1:10" x14ac:dyDescent="0.3">
      <c r="A36" s="10" t="s">
        <v>142</v>
      </c>
      <c r="B36" s="16">
        <v>44838</v>
      </c>
      <c r="C36" s="10" t="s">
        <v>45</v>
      </c>
      <c r="D36" s="73" t="s">
        <v>417</v>
      </c>
      <c r="E36" s="27">
        <v>17.64</v>
      </c>
      <c r="F36" s="27">
        <v>105.87</v>
      </c>
    </row>
    <row r="37" spans="1:10" x14ac:dyDescent="0.3">
      <c r="A37" s="64" t="s">
        <v>51</v>
      </c>
      <c r="B37" s="65" t="s">
        <v>346</v>
      </c>
      <c r="C37" s="6"/>
      <c r="D37" s="73"/>
      <c r="E37" s="27"/>
      <c r="F37" s="27"/>
    </row>
    <row r="38" spans="1:10" x14ac:dyDescent="0.3">
      <c r="A38" s="47" t="s">
        <v>242</v>
      </c>
      <c r="B38" s="16">
        <v>44848</v>
      </c>
      <c r="C38" s="6" t="s">
        <v>418</v>
      </c>
      <c r="D38" s="73" t="s">
        <v>83</v>
      </c>
      <c r="E38" s="21">
        <v>251.52</v>
      </c>
      <c r="F38" s="27">
        <v>1509.12</v>
      </c>
    </row>
    <row r="39" spans="1:10" x14ac:dyDescent="0.3">
      <c r="A39" s="14" t="s">
        <v>63</v>
      </c>
      <c r="B39" s="14" t="s">
        <v>351</v>
      </c>
      <c r="C39" s="6"/>
      <c r="D39" s="73"/>
      <c r="E39" s="21"/>
      <c r="F39" s="27"/>
    </row>
    <row r="40" spans="1:10" x14ac:dyDescent="0.3">
      <c r="A40" s="47" t="s">
        <v>118</v>
      </c>
      <c r="B40" s="36">
        <v>44832</v>
      </c>
      <c r="C40" s="42" t="s">
        <v>419</v>
      </c>
      <c r="D40" s="73" t="s">
        <v>420</v>
      </c>
      <c r="E40" s="21">
        <v>40.33</v>
      </c>
      <c r="F40" s="21">
        <v>242</v>
      </c>
    </row>
    <row r="41" spans="1:10" x14ac:dyDescent="0.3">
      <c r="A41" s="89" t="s">
        <v>392</v>
      </c>
      <c r="B41" s="16">
        <v>44839</v>
      </c>
      <c r="C41" s="6" t="s">
        <v>371</v>
      </c>
      <c r="D41" s="38" t="s">
        <v>421</v>
      </c>
      <c r="E41" s="20">
        <v>0</v>
      </c>
      <c r="F41" s="21">
        <v>1.5</v>
      </c>
    </row>
    <row r="42" spans="1:10" x14ac:dyDescent="0.3">
      <c r="A42" s="16" t="s">
        <v>106</v>
      </c>
      <c r="B42" s="16">
        <v>44840</v>
      </c>
      <c r="C42" s="45" t="s">
        <v>68</v>
      </c>
      <c r="D42" s="41" t="s">
        <v>108</v>
      </c>
      <c r="E42" s="21">
        <v>0</v>
      </c>
      <c r="F42" s="21">
        <v>11.99</v>
      </c>
      <c r="H42" s="3"/>
      <c r="I42" s="48"/>
      <c r="J42" s="39"/>
    </row>
    <row r="43" spans="1:10" x14ac:dyDescent="0.3">
      <c r="A43" s="16" t="s">
        <v>118</v>
      </c>
      <c r="B43" s="16">
        <v>44840</v>
      </c>
      <c r="C43" s="45" t="s">
        <v>363</v>
      </c>
      <c r="D43" s="41" t="s">
        <v>422</v>
      </c>
      <c r="E43" s="21"/>
      <c r="F43" s="21">
        <v>-124.8</v>
      </c>
      <c r="H43" s="3"/>
      <c r="I43" s="48"/>
      <c r="J43" s="39"/>
    </row>
    <row r="44" spans="1:10" x14ac:dyDescent="0.3">
      <c r="A44" s="16" t="s">
        <v>90</v>
      </c>
      <c r="B44" s="16">
        <v>44851</v>
      </c>
      <c r="C44" s="10" t="s">
        <v>54</v>
      </c>
      <c r="D44" s="38" t="s">
        <v>36</v>
      </c>
      <c r="E44" s="21">
        <v>15.99</v>
      </c>
      <c r="F44" s="21">
        <v>94.11</v>
      </c>
      <c r="H44" s="3"/>
      <c r="I44" s="48"/>
      <c r="J44" s="39"/>
    </row>
    <row r="45" spans="1:10" x14ac:dyDescent="0.3">
      <c r="A45" s="16" t="s">
        <v>118</v>
      </c>
      <c r="B45" s="16">
        <v>44853</v>
      </c>
      <c r="C45" s="45" t="s">
        <v>378</v>
      </c>
      <c r="D45" s="38" t="s">
        <v>423</v>
      </c>
      <c r="E45" s="21">
        <v>0</v>
      </c>
      <c r="F45" s="21">
        <v>17.3</v>
      </c>
      <c r="H45" s="3"/>
      <c r="I45" s="48"/>
      <c r="J45" s="39"/>
    </row>
    <row r="46" spans="1:10" x14ac:dyDescent="0.3">
      <c r="A46" s="16" t="s">
        <v>118</v>
      </c>
      <c r="B46" s="16">
        <v>44853</v>
      </c>
      <c r="C46" s="45" t="s">
        <v>424</v>
      </c>
      <c r="D46" s="38" t="s">
        <v>425</v>
      </c>
      <c r="E46" s="21">
        <v>0</v>
      </c>
      <c r="F46" s="21">
        <v>11.15</v>
      </c>
      <c r="H46" s="3"/>
      <c r="I46" s="48"/>
      <c r="J46" s="39"/>
    </row>
    <row r="47" spans="1:10" x14ac:dyDescent="0.3">
      <c r="A47" s="6" t="s">
        <v>91</v>
      </c>
      <c r="B47" s="16">
        <v>44853</v>
      </c>
      <c r="C47" s="10" t="s">
        <v>71</v>
      </c>
      <c r="D47" s="38" t="s">
        <v>109</v>
      </c>
      <c r="E47" s="20">
        <v>0</v>
      </c>
      <c r="F47" s="21">
        <v>218.98</v>
      </c>
      <c r="H47" s="3"/>
      <c r="I47" s="48"/>
      <c r="J47" s="39"/>
    </row>
    <row r="48" spans="1:10" x14ac:dyDescent="0.3">
      <c r="A48" s="2" t="s">
        <v>64</v>
      </c>
      <c r="B48" s="28" t="s">
        <v>409</v>
      </c>
      <c r="C48" s="10"/>
      <c r="D48" s="10"/>
      <c r="E48" s="20"/>
      <c r="F48" s="21"/>
    </row>
    <row r="49" spans="1:6" ht="27.6" x14ac:dyDescent="0.3">
      <c r="A49" s="6" t="s">
        <v>397</v>
      </c>
      <c r="B49" s="36">
        <v>44838</v>
      </c>
      <c r="C49" s="10" t="s">
        <v>426</v>
      </c>
      <c r="D49" s="41" t="s">
        <v>427</v>
      </c>
      <c r="E49" s="20">
        <v>0</v>
      </c>
      <c r="F49" s="21">
        <v>75</v>
      </c>
    </row>
    <row r="50" spans="1:6" ht="28.8" x14ac:dyDescent="0.3">
      <c r="A50" s="76" t="s">
        <v>428</v>
      </c>
      <c r="B50" s="36">
        <v>44838</v>
      </c>
      <c r="C50" s="10" t="s">
        <v>429</v>
      </c>
      <c r="D50" s="38" t="s">
        <v>1072</v>
      </c>
      <c r="E50" s="20">
        <v>105</v>
      </c>
      <c r="F50" s="21">
        <v>880</v>
      </c>
    </row>
    <row r="51" spans="1:6" x14ac:dyDescent="0.3">
      <c r="A51" s="1" t="s">
        <v>401</v>
      </c>
      <c r="B51" s="36">
        <v>44839</v>
      </c>
      <c r="C51" s="10" t="s">
        <v>430</v>
      </c>
      <c r="D51" s="38" t="s">
        <v>431</v>
      </c>
      <c r="E51" s="21">
        <v>57.5</v>
      </c>
      <c r="F51" s="21">
        <v>327</v>
      </c>
    </row>
    <row r="52" spans="1:6" x14ac:dyDescent="0.3">
      <c r="A52" s="16" t="s">
        <v>401</v>
      </c>
      <c r="B52" s="16">
        <v>44844</v>
      </c>
      <c r="C52" s="10" t="s">
        <v>430</v>
      </c>
      <c r="D52" s="38" t="s">
        <v>1071</v>
      </c>
      <c r="E52" s="21">
        <v>5.33</v>
      </c>
      <c r="F52" s="21">
        <v>32</v>
      </c>
    </row>
    <row r="53" spans="1:6" x14ac:dyDescent="0.3">
      <c r="A53" s="14" t="s">
        <v>1070</v>
      </c>
      <c r="B53" s="14" t="s">
        <v>367</v>
      </c>
      <c r="C53" s="10"/>
      <c r="D53" s="10"/>
      <c r="E53" s="21"/>
      <c r="F53" s="21"/>
    </row>
    <row r="54" spans="1:6" x14ac:dyDescent="0.3">
      <c r="A54" s="6" t="s">
        <v>126</v>
      </c>
      <c r="B54" s="36">
        <v>44862</v>
      </c>
      <c r="C54" s="10" t="s">
        <v>45</v>
      </c>
      <c r="D54" s="38" t="s">
        <v>432</v>
      </c>
      <c r="E54" s="21">
        <v>12</v>
      </c>
      <c r="F54" s="21">
        <v>72</v>
      </c>
    </row>
    <row r="55" spans="1:6" x14ac:dyDescent="0.3">
      <c r="A55" s="1"/>
      <c r="B55" s="1"/>
      <c r="C55" s="1"/>
      <c r="D55" s="11" t="s">
        <v>19</v>
      </c>
      <c r="E55" s="27" t="s">
        <v>264</v>
      </c>
      <c r="F55" s="24">
        <f>SUM(F3:F54)</f>
        <v>7584.5699999999988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118B-88B1-408C-B0D2-51CA48E0908D}">
  <dimension ref="A1:J42"/>
  <sheetViews>
    <sheetView workbookViewId="0">
      <selection activeCell="A42" sqref="A42"/>
    </sheetView>
  </sheetViews>
  <sheetFormatPr defaultRowHeight="14.4" x14ac:dyDescent="0.3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5" customWidth="1"/>
    <col min="6" max="6" width="27.5546875" style="25" customWidth="1"/>
    <col min="8" max="8" width="12.44140625" bestFit="1" customWidth="1"/>
    <col min="9" max="9" width="4.6640625" customWidth="1"/>
    <col min="10" max="10" width="4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433</v>
      </c>
      <c r="I1" s="6" t="s">
        <v>78</v>
      </c>
      <c r="J1" s="6" t="s">
        <v>434</v>
      </c>
    </row>
    <row r="2" spans="1:10" x14ac:dyDescent="0.3">
      <c r="A2" s="69" t="s">
        <v>4</v>
      </c>
      <c r="B2" s="14" t="s">
        <v>435</v>
      </c>
      <c r="C2" s="69"/>
      <c r="D2" s="69"/>
      <c r="E2" s="69"/>
      <c r="F2" s="69"/>
      <c r="H2" s="1" t="s">
        <v>436</v>
      </c>
      <c r="I2" s="6" t="s">
        <v>78</v>
      </c>
      <c r="J2" s="1"/>
    </row>
    <row r="3" spans="1:10" ht="24" x14ac:dyDescent="0.3">
      <c r="A3" s="70" t="s">
        <v>433</v>
      </c>
      <c r="B3" s="16">
        <v>44877</v>
      </c>
      <c r="C3" s="85" t="s">
        <v>437</v>
      </c>
      <c r="D3" s="75" t="s">
        <v>438</v>
      </c>
      <c r="E3" s="70">
        <v>0</v>
      </c>
      <c r="F3" s="71">
        <v>1580</v>
      </c>
      <c r="H3" s="1" t="s">
        <v>325</v>
      </c>
      <c r="I3" s="6" t="s">
        <v>78</v>
      </c>
      <c r="J3" s="67" t="s">
        <v>180</v>
      </c>
    </row>
    <row r="4" spans="1:10" x14ac:dyDescent="0.3">
      <c r="A4" s="69" t="s">
        <v>13</v>
      </c>
      <c r="B4" s="14" t="s">
        <v>5</v>
      </c>
      <c r="C4" s="70"/>
      <c r="D4" s="74"/>
      <c r="E4" s="69"/>
      <c r="F4" s="71"/>
      <c r="H4" s="6" t="s">
        <v>382</v>
      </c>
      <c r="I4" s="6" t="s">
        <v>78</v>
      </c>
      <c r="J4" s="37" t="s">
        <v>383</v>
      </c>
    </row>
    <row r="5" spans="1:10" x14ac:dyDescent="0.3">
      <c r="A5" s="70" t="s">
        <v>436</v>
      </c>
      <c r="B5" s="16">
        <v>44877</v>
      </c>
      <c r="C5" s="70" t="s">
        <v>439</v>
      </c>
      <c r="D5" s="75" t="s">
        <v>440</v>
      </c>
      <c r="E5" s="70">
        <v>0</v>
      </c>
      <c r="F5" s="71">
        <v>10.44</v>
      </c>
      <c r="H5" s="6" t="s">
        <v>380</v>
      </c>
      <c r="I5" s="6" t="s">
        <v>78</v>
      </c>
      <c r="J5" s="37" t="s">
        <v>381</v>
      </c>
    </row>
    <row r="6" spans="1:10" x14ac:dyDescent="0.3">
      <c r="A6" s="9" t="s">
        <v>15</v>
      </c>
      <c r="B6" s="14" t="s">
        <v>38</v>
      </c>
      <c r="C6" s="70"/>
      <c r="D6" s="74"/>
      <c r="E6" s="69"/>
      <c r="F6" s="71"/>
      <c r="H6" s="6" t="s">
        <v>384</v>
      </c>
      <c r="I6" s="6" t="s">
        <v>78</v>
      </c>
      <c r="J6" s="37" t="s">
        <v>385</v>
      </c>
    </row>
    <row r="7" spans="1:10" x14ac:dyDescent="0.3">
      <c r="A7" s="70" t="s">
        <v>325</v>
      </c>
      <c r="B7" s="16">
        <v>44877</v>
      </c>
      <c r="C7" s="70" t="s">
        <v>8</v>
      </c>
      <c r="D7" s="75" t="s">
        <v>441</v>
      </c>
      <c r="E7" s="70">
        <v>0</v>
      </c>
      <c r="F7" s="71">
        <v>15</v>
      </c>
      <c r="H7" s="1" t="s">
        <v>304</v>
      </c>
      <c r="I7" s="6" t="s">
        <v>78</v>
      </c>
      <c r="J7" s="67" t="s">
        <v>305</v>
      </c>
    </row>
    <row r="8" spans="1:10" x14ac:dyDescent="0.3">
      <c r="A8" s="70" t="s">
        <v>325</v>
      </c>
      <c r="B8" s="16">
        <v>44882</v>
      </c>
      <c r="C8" s="70" t="s">
        <v>45</v>
      </c>
      <c r="D8" s="75" t="s">
        <v>442</v>
      </c>
      <c r="E8" s="70">
        <v>5.96</v>
      </c>
      <c r="F8" s="71">
        <v>35.770000000000003</v>
      </c>
      <c r="H8" s="6" t="s">
        <v>443</v>
      </c>
      <c r="I8" s="6" t="s">
        <v>78</v>
      </c>
      <c r="J8" s="67" t="s">
        <v>444</v>
      </c>
    </row>
    <row r="9" spans="1:10" x14ac:dyDescent="0.3">
      <c r="A9" s="9" t="s">
        <v>16</v>
      </c>
      <c r="B9" s="14" t="s">
        <v>38</v>
      </c>
      <c r="C9" s="70"/>
      <c r="D9" s="74"/>
      <c r="E9" s="69"/>
      <c r="F9" s="71"/>
      <c r="H9" s="6" t="s">
        <v>106</v>
      </c>
      <c r="I9" s="6" t="s">
        <v>78</v>
      </c>
      <c r="J9" s="67" t="s">
        <v>341</v>
      </c>
    </row>
    <row r="10" spans="1:10" x14ac:dyDescent="0.3">
      <c r="A10" s="70" t="s">
        <v>382</v>
      </c>
      <c r="B10" s="16">
        <v>44862</v>
      </c>
      <c r="C10" s="70" t="s">
        <v>404</v>
      </c>
      <c r="D10" s="75" t="s">
        <v>405</v>
      </c>
      <c r="E10" s="70">
        <v>0</v>
      </c>
      <c r="F10" s="71">
        <v>70</v>
      </c>
      <c r="H10" s="6" t="s">
        <v>98</v>
      </c>
      <c r="I10" s="6" t="s">
        <v>78</v>
      </c>
      <c r="J10" s="67" t="s">
        <v>167</v>
      </c>
    </row>
    <row r="11" spans="1:10" x14ac:dyDescent="0.3">
      <c r="A11" s="70" t="s">
        <v>380</v>
      </c>
      <c r="B11" s="16">
        <v>44882</v>
      </c>
      <c r="C11" s="70" t="s">
        <v>399</v>
      </c>
      <c r="D11" s="75" t="s">
        <v>400</v>
      </c>
      <c r="E11" s="70">
        <v>0</v>
      </c>
      <c r="F11" s="71">
        <v>50</v>
      </c>
      <c r="H11" s="1" t="s">
        <v>90</v>
      </c>
      <c r="I11" s="6" t="s">
        <v>78</v>
      </c>
      <c r="J11" s="67" t="s">
        <v>347</v>
      </c>
    </row>
    <row r="12" spans="1:10" x14ac:dyDescent="0.3">
      <c r="A12" s="6" t="s">
        <v>380</v>
      </c>
      <c r="B12" s="36">
        <v>44890</v>
      </c>
      <c r="C12" s="70" t="s">
        <v>399</v>
      </c>
      <c r="D12" s="75" t="s">
        <v>400</v>
      </c>
      <c r="E12" s="70">
        <v>0</v>
      </c>
      <c r="F12" s="71">
        <v>50</v>
      </c>
      <c r="H12" s="1" t="s">
        <v>91</v>
      </c>
      <c r="I12" s="6" t="s">
        <v>78</v>
      </c>
      <c r="J12" s="67" t="s">
        <v>175</v>
      </c>
    </row>
    <row r="13" spans="1:10" x14ac:dyDescent="0.3">
      <c r="A13" s="2" t="s">
        <v>27</v>
      </c>
      <c r="B13" s="28" t="s">
        <v>409</v>
      </c>
      <c r="C13" s="70"/>
      <c r="D13" s="77"/>
      <c r="E13" s="70">
        <v>0</v>
      </c>
      <c r="F13" s="71"/>
      <c r="H13" s="6" t="s">
        <v>102</v>
      </c>
      <c r="I13" s="6" t="s">
        <v>78</v>
      </c>
      <c r="J13" s="67" t="s">
        <v>176</v>
      </c>
    </row>
    <row r="14" spans="1:10" x14ac:dyDescent="0.3">
      <c r="A14" s="10" t="s">
        <v>384</v>
      </c>
      <c r="B14" s="16">
        <v>44876</v>
      </c>
      <c r="C14" s="70" t="s">
        <v>445</v>
      </c>
      <c r="D14" s="75" t="s">
        <v>411</v>
      </c>
      <c r="E14" s="70">
        <v>0</v>
      </c>
      <c r="F14" s="71">
        <v>119.45</v>
      </c>
      <c r="H14" s="6" t="s">
        <v>446</v>
      </c>
      <c r="I14" s="6" t="s">
        <v>78</v>
      </c>
      <c r="J14" s="67" t="s">
        <v>447</v>
      </c>
    </row>
    <row r="15" spans="1:10" x14ac:dyDescent="0.3">
      <c r="A15" s="64" t="s">
        <v>28</v>
      </c>
      <c r="B15" s="14" t="s">
        <v>335</v>
      </c>
      <c r="C15" s="70"/>
      <c r="D15" s="75"/>
      <c r="E15" s="70"/>
      <c r="F15" s="71"/>
      <c r="H15" s="6" t="s">
        <v>131</v>
      </c>
      <c r="I15" s="6" t="s">
        <v>78</v>
      </c>
      <c r="J15" s="67" t="s">
        <v>448</v>
      </c>
    </row>
    <row r="16" spans="1:10" x14ac:dyDescent="0.3">
      <c r="A16" s="6" t="s">
        <v>304</v>
      </c>
      <c r="B16" s="36">
        <v>44862</v>
      </c>
      <c r="C16" s="70" t="s">
        <v>45</v>
      </c>
      <c r="D16" s="74"/>
      <c r="E16" s="70">
        <v>0</v>
      </c>
      <c r="F16" s="71">
        <v>25</v>
      </c>
      <c r="H16" s="1" t="s">
        <v>352</v>
      </c>
      <c r="I16" s="6" t="s">
        <v>78</v>
      </c>
      <c r="J16" s="67" t="s">
        <v>353</v>
      </c>
    </row>
    <row r="17" spans="1:10" x14ac:dyDescent="0.3">
      <c r="A17" s="70" t="s">
        <v>304</v>
      </c>
      <c r="B17" s="16">
        <v>44880</v>
      </c>
      <c r="C17" s="70" t="s">
        <v>46</v>
      </c>
      <c r="D17" s="75" t="s">
        <v>14</v>
      </c>
      <c r="E17" s="70">
        <v>41</v>
      </c>
      <c r="F17" s="71">
        <v>246</v>
      </c>
      <c r="J17" s="82"/>
    </row>
    <row r="18" spans="1:10" x14ac:dyDescent="0.3">
      <c r="A18" s="70" t="s">
        <v>443</v>
      </c>
      <c r="B18" s="16">
        <v>44881</v>
      </c>
      <c r="C18" s="70" t="s">
        <v>449</v>
      </c>
      <c r="D18" s="75" t="s">
        <v>450</v>
      </c>
      <c r="E18" s="70">
        <v>0</v>
      </c>
      <c r="F18" s="71">
        <v>70</v>
      </c>
    </row>
    <row r="19" spans="1:10" x14ac:dyDescent="0.3">
      <c r="A19" s="70" t="s">
        <v>443</v>
      </c>
      <c r="B19" s="16">
        <v>44881</v>
      </c>
      <c r="C19" s="72" t="s">
        <v>449</v>
      </c>
      <c r="D19" s="75" t="s">
        <v>451</v>
      </c>
      <c r="E19" s="70">
        <v>0</v>
      </c>
      <c r="F19" s="71">
        <v>-48</v>
      </c>
      <c r="J19" s="86" t="s">
        <v>452</v>
      </c>
    </row>
    <row r="20" spans="1:10" x14ac:dyDescent="0.3">
      <c r="A20" s="70" t="s">
        <v>304</v>
      </c>
      <c r="B20" s="16">
        <v>44888</v>
      </c>
      <c r="C20" s="70" t="s">
        <v>45</v>
      </c>
      <c r="D20" s="75" t="s">
        <v>453</v>
      </c>
      <c r="E20" s="70">
        <v>0</v>
      </c>
      <c r="F20" s="71">
        <v>14.9</v>
      </c>
    </row>
    <row r="21" spans="1:10" x14ac:dyDescent="0.3">
      <c r="A21" s="6" t="s">
        <v>304</v>
      </c>
      <c r="B21" s="16">
        <v>44889</v>
      </c>
      <c r="C21" s="70" t="s">
        <v>45</v>
      </c>
      <c r="D21" s="75" t="s">
        <v>454</v>
      </c>
      <c r="E21" s="20">
        <v>0</v>
      </c>
      <c r="F21" s="23">
        <v>-25</v>
      </c>
      <c r="H21" s="3" t="s">
        <v>414</v>
      </c>
    </row>
    <row r="22" spans="1:10" x14ac:dyDescent="0.3">
      <c r="A22" s="6" t="s">
        <v>304</v>
      </c>
      <c r="B22" s="16">
        <v>44889</v>
      </c>
      <c r="C22" s="70" t="s">
        <v>45</v>
      </c>
      <c r="D22" s="75" t="s">
        <v>454</v>
      </c>
      <c r="E22" s="21">
        <v>0</v>
      </c>
      <c r="F22" s="21">
        <v>-25</v>
      </c>
      <c r="H22">
        <v>35.770000000000003</v>
      </c>
      <c r="J22" s="79"/>
    </row>
    <row r="23" spans="1:10" x14ac:dyDescent="0.3">
      <c r="A23" s="9" t="s">
        <v>29</v>
      </c>
      <c r="B23" s="14" t="s">
        <v>38</v>
      </c>
      <c r="C23" s="10"/>
      <c r="D23" s="38"/>
      <c r="E23" s="21"/>
      <c r="F23" s="21"/>
      <c r="H23">
        <v>25</v>
      </c>
      <c r="J23" s="79"/>
    </row>
    <row r="24" spans="1:10" x14ac:dyDescent="0.3">
      <c r="A24" s="6" t="s">
        <v>142</v>
      </c>
      <c r="B24" s="16">
        <v>44881</v>
      </c>
      <c r="C24" s="10" t="s">
        <v>45</v>
      </c>
      <c r="D24" s="38" t="s">
        <v>455</v>
      </c>
      <c r="E24" s="21">
        <v>145.83000000000001</v>
      </c>
      <c r="F24" s="21">
        <v>874.98</v>
      </c>
      <c r="H24">
        <v>14.9</v>
      </c>
    </row>
    <row r="25" spans="1:10" x14ac:dyDescent="0.3">
      <c r="A25" s="6" t="s">
        <v>142</v>
      </c>
      <c r="B25" s="16">
        <v>44887</v>
      </c>
      <c r="C25" s="6" t="s">
        <v>456</v>
      </c>
      <c r="D25" s="41" t="s">
        <v>457</v>
      </c>
      <c r="E25" s="21">
        <v>25</v>
      </c>
      <c r="F25" s="21">
        <v>25</v>
      </c>
      <c r="H25">
        <v>874.98</v>
      </c>
      <c r="J25" s="79" t="s">
        <v>458</v>
      </c>
    </row>
    <row r="26" spans="1:10" x14ac:dyDescent="0.3">
      <c r="A26" s="6" t="s">
        <v>142</v>
      </c>
      <c r="B26" s="16">
        <v>44888</v>
      </c>
      <c r="C26" s="6" t="s">
        <v>459</v>
      </c>
      <c r="D26" s="38" t="s">
        <v>460</v>
      </c>
      <c r="E26" s="21">
        <v>22.2</v>
      </c>
      <c r="F26" s="21">
        <v>22.2</v>
      </c>
      <c r="H26">
        <v>39.950000000000003</v>
      </c>
      <c r="J26" s="79" t="s">
        <v>461</v>
      </c>
    </row>
    <row r="27" spans="1:10" x14ac:dyDescent="0.3">
      <c r="A27" s="14" t="s">
        <v>31</v>
      </c>
      <c r="B27" s="14" t="s">
        <v>351</v>
      </c>
      <c r="C27" s="72"/>
      <c r="D27" s="38"/>
      <c r="E27" s="21"/>
      <c r="F27" s="21"/>
      <c r="H27" s="28">
        <f>SUM(H22:H26)</f>
        <v>990.6</v>
      </c>
      <c r="J27" s="3" t="s">
        <v>43</v>
      </c>
    </row>
    <row r="28" spans="1:10" x14ac:dyDescent="0.3">
      <c r="A28" s="6" t="s">
        <v>106</v>
      </c>
      <c r="B28" s="36">
        <v>44879</v>
      </c>
      <c r="C28" s="45" t="s">
        <v>68</v>
      </c>
      <c r="D28" s="38" t="s">
        <v>108</v>
      </c>
      <c r="E28" s="21">
        <v>0</v>
      </c>
      <c r="F28" s="23">
        <v>11.99</v>
      </c>
      <c r="H28" s="3"/>
      <c r="I28" s="48"/>
      <c r="J28" s="83"/>
    </row>
    <row r="29" spans="1:10" x14ac:dyDescent="0.3">
      <c r="A29" s="81" t="s">
        <v>98</v>
      </c>
      <c r="B29" s="55">
        <v>44880</v>
      </c>
      <c r="C29" s="57" t="s">
        <v>462</v>
      </c>
      <c r="D29" s="38" t="s">
        <v>94</v>
      </c>
      <c r="E29" s="21">
        <v>14.16</v>
      </c>
      <c r="F29" s="23">
        <v>84.93</v>
      </c>
      <c r="H29" s="3"/>
      <c r="I29" s="48"/>
    </row>
    <row r="30" spans="1:10" x14ac:dyDescent="0.3">
      <c r="A30" s="6" t="s">
        <v>90</v>
      </c>
      <c r="B30" s="16">
        <v>44882</v>
      </c>
      <c r="C30" s="10" t="s">
        <v>54</v>
      </c>
      <c r="D30" s="38" t="s">
        <v>36</v>
      </c>
      <c r="E30" s="21">
        <v>14.78</v>
      </c>
      <c r="F30" s="21">
        <v>88.7</v>
      </c>
      <c r="I30" s="48"/>
      <c r="J30" s="82"/>
    </row>
    <row r="31" spans="1:10" x14ac:dyDescent="0.3">
      <c r="A31" s="6" t="s">
        <v>91</v>
      </c>
      <c r="B31" s="16">
        <v>44884</v>
      </c>
      <c r="C31" s="10" t="s">
        <v>71</v>
      </c>
      <c r="D31" s="38" t="s">
        <v>463</v>
      </c>
      <c r="E31" s="25">
        <v>0</v>
      </c>
      <c r="F31" s="21">
        <v>206.57</v>
      </c>
    </row>
    <row r="32" spans="1:10" x14ac:dyDescent="0.3">
      <c r="A32" s="6" t="s">
        <v>344</v>
      </c>
      <c r="B32" s="16">
        <v>44886</v>
      </c>
      <c r="C32" s="90" t="s">
        <v>464</v>
      </c>
      <c r="D32" s="38" t="s">
        <v>465</v>
      </c>
      <c r="E32" s="21">
        <v>43.4</v>
      </c>
      <c r="F32" s="21">
        <v>260.39999999999998</v>
      </c>
    </row>
    <row r="33" spans="1:6" x14ac:dyDescent="0.3">
      <c r="A33" s="6" t="s">
        <v>102</v>
      </c>
      <c r="B33" s="16">
        <v>44886</v>
      </c>
      <c r="C33" s="90" t="s">
        <v>88</v>
      </c>
      <c r="D33" s="38" t="s">
        <v>466</v>
      </c>
      <c r="E33" s="20">
        <v>0</v>
      </c>
      <c r="F33" s="21">
        <v>220</v>
      </c>
    </row>
    <row r="34" spans="1:6" x14ac:dyDescent="0.3">
      <c r="A34" s="2" t="s">
        <v>48</v>
      </c>
      <c r="B34" s="28" t="s">
        <v>409</v>
      </c>
      <c r="C34" s="10"/>
      <c r="D34" s="38"/>
      <c r="E34" s="20"/>
      <c r="F34" s="21"/>
    </row>
    <row r="35" spans="1:6" x14ac:dyDescent="0.3">
      <c r="A35" s="10" t="s">
        <v>446</v>
      </c>
      <c r="B35" s="16">
        <v>44862</v>
      </c>
      <c r="C35" s="10" t="s">
        <v>467</v>
      </c>
      <c r="D35" s="38" t="s">
        <v>468</v>
      </c>
      <c r="E35" s="20">
        <v>78.959999999999994</v>
      </c>
      <c r="F35" s="21">
        <v>477</v>
      </c>
    </row>
    <row r="36" spans="1:6" x14ac:dyDescent="0.3">
      <c r="A36" s="10" t="s">
        <v>446</v>
      </c>
      <c r="B36" s="16">
        <v>44864</v>
      </c>
      <c r="C36" s="10" t="s">
        <v>469</v>
      </c>
      <c r="D36" s="73" t="s">
        <v>470</v>
      </c>
      <c r="E36" s="27">
        <v>18.329999999999998</v>
      </c>
      <c r="F36" s="27">
        <v>109.99</v>
      </c>
    </row>
    <row r="37" spans="1:6" x14ac:dyDescent="0.3">
      <c r="A37" s="14" t="s">
        <v>51</v>
      </c>
      <c r="B37" s="14" t="s">
        <v>367</v>
      </c>
      <c r="C37" s="6"/>
      <c r="D37" s="73"/>
      <c r="E37" s="27"/>
      <c r="F37" s="27"/>
    </row>
    <row r="38" spans="1:6" x14ac:dyDescent="0.3">
      <c r="A38" s="47" t="s">
        <v>131</v>
      </c>
      <c r="B38" s="16">
        <v>44881</v>
      </c>
      <c r="C38" s="6" t="s">
        <v>471</v>
      </c>
      <c r="D38" s="73" t="s">
        <v>472</v>
      </c>
      <c r="E38" s="21">
        <v>5.2</v>
      </c>
      <c r="F38" s="27">
        <v>31.15</v>
      </c>
    </row>
    <row r="39" spans="1:6" x14ac:dyDescent="0.3">
      <c r="A39" s="47" t="s">
        <v>131</v>
      </c>
      <c r="B39" s="16">
        <v>44882</v>
      </c>
      <c r="C39" s="6" t="s">
        <v>45</v>
      </c>
      <c r="D39" s="73" t="s">
        <v>473</v>
      </c>
      <c r="E39" s="21">
        <v>11.86</v>
      </c>
      <c r="F39" s="27">
        <v>39.950000000000003</v>
      </c>
    </row>
    <row r="40" spans="1:6" x14ac:dyDescent="0.3">
      <c r="A40" s="14" t="s">
        <v>63</v>
      </c>
      <c r="B40" s="14" t="s">
        <v>369</v>
      </c>
      <c r="C40" s="6"/>
      <c r="D40" s="73"/>
      <c r="E40" s="21"/>
      <c r="F40" s="21"/>
    </row>
    <row r="41" spans="1:6" x14ac:dyDescent="0.3">
      <c r="A41" s="89" t="s">
        <v>352</v>
      </c>
      <c r="B41" s="16" t="s">
        <v>474</v>
      </c>
      <c r="C41" s="6" t="s">
        <v>371</v>
      </c>
      <c r="D41" s="38" t="s">
        <v>57</v>
      </c>
      <c r="E41" s="20">
        <v>0</v>
      </c>
      <c r="F41" s="21">
        <v>632.79</v>
      </c>
    </row>
    <row r="42" spans="1:6" x14ac:dyDescent="0.3">
      <c r="A42" s="1"/>
      <c r="B42" s="1"/>
      <c r="C42" s="1"/>
      <c r="D42" s="11" t="s">
        <v>19</v>
      </c>
      <c r="E42" s="27" t="s">
        <v>264</v>
      </c>
      <c r="F42" s="24">
        <f>SUM(F3:F41)</f>
        <v>5274.2099999999991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4CD-FD6E-42D0-9C3A-1EFE9BFC7F71}">
  <dimension ref="A1:J35"/>
  <sheetViews>
    <sheetView workbookViewId="0">
      <selection activeCell="J18" sqref="J18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372</v>
      </c>
      <c r="I1" s="6" t="s">
        <v>78</v>
      </c>
      <c r="J1" s="73" t="s">
        <v>475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6" t="s">
        <v>476</v>
      </c>
      <c r="I2" s="6" t="s">
        <v>78</v>
      </c>
      <c r="J2" s="73" t="s">
        <v>477</v>
      </c>
    </row>
    <row r="3" spans="1:10" x14ac:dyDescent="0.3">
      <c r="A3" s="70" t="s">
        <v>372</v>
      </c>
      <c r="B3" s="16">
        <v>44897</v>
      </c>
      <c r="C3" s="85" t="s">
        <v>478</v>
      </c>
      <c r="D3" s="75" t="s">
        <v>479</v>
      </c>
      <c r="E3" s="70">
        <v>0</v>
      </c>
      <c r="F3" s="71">
        <v>15</v>
      </c>
      <c r="H3" s="6" t="s">
        <v>142</v>
      </c>
      <c r="I3" s="6" t="s">
        <v>78</v>
      </c>
      <c r="J3" s="73" t="s">
        <v>180</v>
      </c>
    </row>
    <row r="4" spans="1:10" x14ac:dyDescent="0.3">
      <c r="A4" s="6" t="s">
        <v>476</v>
      </c>
      <c r="B4" s="36">
        <v>44902</v>
      </c>
      <c r="C4" s="70" t="s">
        <v>24</v>
      </c>
      <c r="D4" s="75" t="s">
        <v>480</v>
      </c>
      <c r="E4" s="70">
        <v>0</v>
      </c>
      <c r="F4" s="71">
        <v>4.55</v>
      </c>
      <c r="H4" s="6" t="s">
        <v>481</v>
      </c>
      <c r="I4" s="6" t="s">
        <v>78</v>
      </c>
      <c r="J4" s="73" t="s">
        <v>482</v>
      </c>
    </row>
    <row r="5" spans="1:10" x14ac:dyDescent="0.3">
      <c r="A5" s="70" t="s">
        <v>372</v>
      </c>
      <c r="B5" s="36">
        <v>44902</v>
      </c>
      <c r="C5" s="70" t="s">
        <v>11</v>
      </c>
      <c r="D5" s="75" t="s">
        <v>483</v>
      </c>
      <c r="E5" s="70">
        <v>0</v>
      </c>
      <c r="F5" s="71">
        <v>50.82</v>
      </c>
      <c r="H5" s="6" t="s">
        <v>484</v>
      </c>
      <c r="I5" s="6" t="s">
        <v>78</v>
      </c>
      <c r="J5" s="73" t="s">
        <v>485</v>
      </c>
    </row>
    <row r="6" spans="1:10" x14ac:dyDescent="0.3">
      <c r="A6" s="9" t="s">
        <v>13</v>
      </c>
      <c r="B6" s="14" t="s">
        <v>38</v>
      </c>
      <c r="C6" s="70"/>
      <c r="D6" s="74"/>
      <c r="E6" s="69"/>
      <c r="F6" s="71"/>
      <c r="H6" s="6" t="s">
        <v>486</v>
      </c>
      <c r="I6" s="6" t="s">
        <v>78</v>
      </c>
      <c r="J6" s="73" t="s">
        <v>487</v>
      </c>
    </row>
    <row r="7" spans="1:10" x14ac:dyDescent="0.3">
      <c r="A7" s="70" t="s">
        <v>142</v>
      </c>
      <c r="B7" s="16">
        <v>44896</v>
      </c>
      <c r="C7" s="70" t="s">
        <v>45</v>
      </c>
      <c r="D7" s="75" t="s">
        <v>488</v>
      </c>
      <c r="E7" s="70">
        <v>6.08</v>
      </c>
      <c r="F7" s="71">
        <v>36.479999999999997</v>
      </c>
      <c r="H7" s="6" t="s">
        <v>107</v>
      </c>
      <c r="I7" s="6" t="s">
        <v>78</v>
      </c>
      <c r="J7" s="73" t="s">
        <v>280</v>
      </c>
    </row>
    <row r="8" spans="1:10" x14ac:dyDescent="0.3">
      <c r="A8" s="70" t="s">
        <v>481</v>
      </c>
      <c r="B8" s="16">
        <v>44897</v>
      </c>
      <c r="C8" s="70" t="s">
        <v>6</v>
      </c>
      <c r="D8" s="75" t="s">
        <v>1074</v>
      </c>
      <c r="E8" s="70">
        <v>23.54</v>
      </c>
      <c r="F8" s="71">
        <v>141.25</v>
      </c>
      <c r="H8" s="1" t="s">
        <v>304</v>
      </c>
      <c r="I8" s="6" t="s">
        <v>78</v>
      </c>
      <c r="J8" s="73" t="s">
        <v>305</v>
      </c>
    </row>
    <row r="9" spans="1:10" x14ac:dyDescent="0.3">
      <c r="A9" s="70" t="s">
        <v>481</v>
      </c>
      <c r="B9" s="16">
        <v>44897</v>
      </c>
      <c r="C9" s="6" t="s">
        <v>134</v>
      </c>
      <c r="D9" s="75" t="s">
        <v>1074</v>
      </c>
      <c r="E9" s="70">
        <v>13.29</v>
      </c>
      <c r="F9" s="71">
        <v>79.739999999999995</v>
      </c>
      <c r="H9" s="6" t="s">
        <v>489</v>
      </c>
      <c r="I9" s="6" t="s">
        <v>78</v>
      </c>
      <c r="J9" s="73" t="s">
        <v>490</v>
      </c>
    </row>
    <row r="10" spans="1:10" x14ac:dyDescent="0.3">
      <c r="A10" s="70" t="s">
        <v>481</v>
      </c>
      <c r="B10" s="36">
        <v>44899</v>
      </c>
      <c r="C10" s="6" t="s">
        <v>134</v>
      </c>
      <c r="D10" s="75" t="s">
        <v>1074</v>
      </c>
      <c r="E10" s="70">
        <v>60.91</v>
      </c>
      <c r="F10" s="71">
        <v>365.46</v>
      </c>
      <c r="H10" s="6" t="s">
        <v>242</v>
      </c>
      <c r="I10" s="6" t="s">
        <v>78</v>
      </c>
      <c r="J10" s="88" t="s">
        <v>243</v>
      </c>
    </row>
    <row r="11" spans="1:10" x14ac:dyDescent="0.3">
      <c r="A11" s="6" t="s">
        <v>484</v>
      </c>
      <c r="B11" s="36">
        <v>44917</v>
      </c>
      <c r="C11" s="6" t="s">
        <v>24</v>
      </c>
      <c r="D11" s="73" t="s">
        <v>491</v>
      </c>
      <c r="E11" s="70">
        <v>0</v>
      </c>
      <c r="F11" s="71">
        <v>70</v>
      </c>
      <c r="H11" s="6" t="s">
        <v>98</v>
      </c>
      <c r="I11" s="6" t="s">
        <v>78</v>
      </c>
      <c r="J11" s="73" t="s">
        <v>167</v>
      </c>
    </row>
    <row r="12" spans="1:10" x14ac:dyDescent="0.3">
      <c r="A12" s="6" t="s">
        <v>484</v>
      </c>
      <c r="B12" s="36">
        <v>44917</v>
      </c>
      <c r="C12" s="6" t="s">
        <v>24</v>
      </c>
      <c r="D12" s="73" t="s">
        <v>491</v>
      </c>
      <c r="E12" s="70">
        <v>0</v>
      </c>
      <c r="F12" s="71">
        <v>30</v>
      </c>
      <c r="H12" s="6" t="s">
        <v>344</v>
      </c>
      <c r="I12" s="6" t="s">
        <v>78</v>
      </c>
      <c r="J12" s="73" t="s">
        <v>345</v>
      </c>
    </row>
    <row r="13" spans="1:10" x14ac:dyDescent="0.3">
      <c r="A13" s="6" t="s">
        <v>484</v>
      </c>
      <c r="B13" s="36">
        <v>44917</v>
      </c>
      <c r="C13" s="6" t="s">
        <v>24</v>
      </c>
      <c r="D13" s="73" t="s">
        <v>491</v>
      </c>
      <c r="E13" s="70">
        <v>0</v>
      </c>
      <c r="F13" s="71">
        <v>30</v>
      </c>
      <c r="H13" s="6" t="s">
        <v>106</v>
      </c>
      <c r="I13" s="6" t="s">
        <v>78</v>
      </c>
      <c r="J13" s="73" t="s">
        <v>341</v>
      </c>
    </row>
    <row r="14" spans="1:10" x14ac:dyDescent="0.3">
      <c r="A14" s="6" t="s">
        <v>484</v>
      </c>
      <c r="B14" s="36">
        <v>44917</v>
      </c>
      <c r="C14" s="6" t="s">
        <v>9</v>
      </c>
      <c r="D14" s="73" t="s">
        <v>491</v>
      </c>
      <c r="E14" s="70">
        <v>0</v>
      </c>
      <c r="F14" s="71">
        <v>60</v>
      </c>
      <c r="H14" s="6" t="s">
        <v>344</v>
      </c>
      <c r="I14" s="6" t="s">
        <v>78</v>
      </c>
      <c r="J14" s="73" t="s">
        <v>345</v>
      </c>
    </row>
    <row r="15" spans="1:10" x14ac:dyDescent="0.3">
      <c r="A15" s="9" t="s">
        <v>15</v>
      </c>
      <c r="B15" s="14" t="s">
        <v>38</v>
      </c>
      <c r="C15" s="1"/>
      <c r="D15" s="1"/>
      <c r="E15" s="70"/>
      <c r="F15" s="71"/>
      <c r="H15" s="1" t="s">
        <v>90</v>
      </c>
      <c r="I15" s="6" t="s">
        <v>78</v>
      </c>
      <c r="J15" s="73" t="s">
        <v>347</v>
      </c>
    </row>
    <row r="16" spans="1:10" x14ac:dyDescent="0.3">
      <c r="A16" s="87" t="s">
        <v>486</v>
      </c>
      <c r="B16" s="36">
        <v>44894</v>
      </c>
      <c r="C16" s="6" t="s">
        <v>492</v>
      </c>
      <c r="D16" s="73" t="s">
        <v>493</v>
      </c>
      <c r="E16" s="70">
        <v>0</v>
      </c>
      <c r="F16" s="71">
        <v>368</v>
      </c>
      <c r="H16" s="1" t="s">
        <v>91</v>
      </c>
      <c r="I16" s="6" t="s">
        <v>78</v>
      </c>
      <c r="J16" s="73" t="s">
        <v>175</v>
      </c>
    </row>
    <row r="17" spans="1:10" x14ac:dyDescent="0.3">
      <c r="A17" s="3" t="s">
        <v>107</v>
      </c>
      <c r="B17" s="36">
        <v>44918</v>
      </c>
      <c r="C17" s="70" t="s">
        <v>39</v>
      </c>
      <c r="D17" s="75" t="s">
        <v>494</v>
      </c>
      <c r="E17" s="70">
        <v>0</v>
      </c>
      <c r="F17" s="71">
        <v>133.94999999999999</v>
      </c>
      <c r="H17" s="1" t="s">
        <v>352</v>
      </c>
      <c r="I17" s="6" t="s">
        <v>78</v>
      </c>
      <c r="J17" s="73" t="s">
        <v>353</v>
      </c>
    </row>
    <row r="18" spans="1:10" x14ac:dyDescent="0.3">
      <c r="A18" s="64" t="s">
        <v>16</v>
      </c>
      <c r="B18" s="14" t="s">
        <v>335</v>
      </c>
      <c r="C18" s="70"/>
      <c r="D18" s="75"/>
      <c r="E18" s="70"/>
      <c r="F18" s="71"/>
    </row>
    <row r="19" spans="1:10" x14ac:dyDescent="0.3">
      <c r="A19" s="70" t="s">
        <v>304</v>
      </c>
      <c r="B19" s="16">
        <v>44917</v>
      </c>
      <c r="C19" s="70" t="s">
        <v>45</v>
      </c>
      <c r="D19" s="75" t="s">
        <v>495</v>
      </c>
      <c r="E19" s="70">
        <v>2.48</v>
      </c>
      <c r="F19" s="71">
        <v>-14.9</v>
      </c>
    </row>
    <row r="20" spans="1:10" x14ac:dyDescent="0.3">
      <c r="A20" s="9" t="s">
        <v>27</v>
      </c>
      <c r="B20" s="14" t="s">
        <v>38</v>
      </c>
      <c r="C20" s="70"/>
      <c r="D20" s="75"/>
      <c r="E20" s="70"/>
      <c r="F20" s="71"/>
      <c r="H20" s="3"/>
      <c r="I20" s="3"/>
      <c r="J20" s="3"/>
    </row>
    <row r="21" spans="1:10" x14ac:dyDescent="0.3">
      <c r="A21" s="6" t="s">
        <v>142</v>
      </c>
      <c r="B21" s="36">
        <v>44915</v>
      </c>
      <c r="C21" s="70" t="s">
        <v>439</v>
      </c>
      <c r="D21" s="75" t="s">
        <v>496</v>
      </c>
      <c r="E21" s="20">
        <v>3.25</v>
      </c>
      <c r="F21" s="23">
        <v>19.48</v>
      </c>
      <c r="I21" s="3"/>
    </row>
    <row r="22" spans="1:10" x14ac:dyDescent="0.3">
      <c r="A22" s="6" t="s">
        <v>489</v>
      </c>
      <c r="B22" s="36">
        <v>44922</v>
      </c>
      <c r="C22" s="72" t="s">
        <v>129</v>
      </c>
      <c r="D22" s="75" t="s">
        <v>497</v>
      </c>
      <c r="E22" s="21">
        <v>29.6</v>
      </c>
      <c r="F22" s="21">
        <v>177.6</v>
      </c>
      <c r="I22" s="3"/>
      <c r="J22" s="82"/>
    </row>
    <row r="23" spans="1:10" x14ac:dyDescent="0.3">
      <c r="A23" s="69" t="s">
        <v>28</v>
      </c>
      <c r="B23" s="65" t="s">
        <v>346</v>
      </c>
      <c r="C23" s="70"/>
      <c r="D23" s="75"/>
      <c r="E23" s="21"/>
      <c r="F23" s="21"/>
      <c r="H23" s="3"/>
      <c r="I23" s="3"/>
      <c r="J23" s="39"/>
    </row>
    <row r="24" spans="1:10" x14ac:dyDescent="0.3">
      <c r="A24" s="70" t="s">
        <v>242</v>
      </c>
      <c r="B24" s="16">
        <v>44910</v>
      </c>
      <c r="C24" s="70" t="s">
        <v>82</v>
      </c>
      <c r="D24" s="75" t="s">
        <v>83</v>
      </c>
      <c r="E24" s="21">
        <v>37.799999999999997</v>
      </c>
      <c r="F24" s="21">
        <v>226.8</v>
      </c>
      <c r="H24" s="3"/>
      <c r="I24" s="3"/>
      <c r="J24" s="39"/>
    </row>
    <row r="25" spans="1:10" x14ac:dyDescent="0.3">
      <c r="A25" s="14" t="s">
        <v>29</v>
      </c>
      <c r="B25" s="14" t="s">
        <v>351</v>
      </c>
      <c r="C25" s="72"/>
      <c r="D25" s="75"/>
      <c r="E25" s="21"/>
      <c r="F25" s="21"/>
      <c r="H25" s="3"/>
      <c r="I25" s="3"/>
      <c r="J25" s="39"/>
    </row>
    <row r="26" spans="1:10" x14ac:dyDescent="0.3">
      <c r="A26" s="70" t="s">
        <v>498</v>
      </c>
      <c r="B26" s="16">
        <v>44894</v>
      </c>
      <c r="C26" s="70" t="s">
        <v>12</v>
      </c>
      <c r="D26" s="75" t="s">
        <v>499</v>
      </c>
      <c r="E26" s="21">
        <v>0</v>
      </c>
      <c r="F26" s="21">
        <v>25.86</v>
      </c>
      <c r="I26" s="3"/>
      <c r="J26" s="82"/>
    </row>
    <row r="27" spans="1:10" x14ac:dyDescent="0.3">
      <c r="A27" s="6" t="s">
        <v>344</v>
      </c>
      <c r="B27" s="16">
        <v>44896</v>
      </c>
      <c r="C27" s="90" t="s">
        <v>500</v>
      </c>
      <c r="D27" s="75" t="s">
        <v>501</v>
      </c>
      <c r="E27" s="21">
        <v>0</v>
      </c>
      <c r="F27" s="21">
        <v>491</v>
      </c>
      <c r="H27" s="3"/>
      <c r="I27" s="3"/>
      <c r="J27" s="82"/>
    </row>
    <row r="28" spans="1:10" x14ac:dyDescent="0.3">
      <c r="A28" s="6" t="s">
        <v>106</v>
      </c>
      <c r="B28" s="16">
        <v>44901</v>
      </c>
      <c r="C28" s="45" t="s">
        <v>68</v>
      </c>
      <c r="D28" s="38" t="s">
        <v>108</v>
      </c>
      <c r="E28" s="21">
        <v>0</v>
      </c>
      <c r="F28" s="23">
        <v>11.99</v>
      </c>
      <c r="H28" s="3"/>
      <c r="I28" s="3"/>
      <c r="J28" s="82"/>
    </row>
    <row r="29" spans="1:10" x14ac:dyDescent="0.3">
      <c r="A29" s="6" t="s">
        <v>344</v>
      </c>
      <c r="B29" s="36">
        <v>44903</v>
      </c>
      <c r="C29" s="45" t="s">
        <v>502</v>
      </c>
      <c r="D29" s="38" t="s">
        <v>503</v>
      </c>
      <c r="E29" s="21">
        <v>58.14</v>
      </c>
      <c r="F29" s="23">
        <v>348.84</v>
      </c>
      <c r="H29" s="3"/>
      <c r="I29" s="3"/>
      <c r="J29" s="82"/>
    </row>
    <row r="30" spans="1:10" x14ac:dyDescent="0.3">
      <c r="A30" s="6" t="s">
        <v>344</v>
      </c>
      <c r="B30" s="36">
        <v>44903</v>
      </c>
      <c r="C30" s="45" t="s">
        <v>504</v>
      </c>
      <c r="D30" s="38" t="s">
        <v>465</v>
      </c>
      <c r="E30" s="21">
        <v>20.56</v>
      </c>
      <c r="F30" s="21">
        <v>123.36</v>
      </c>
      <c r="H30" s="3"/>
      <c r="I30" s="3"/>
      <c r="J30" s="82"/>
    </row>
    <row r="31" spans="1:10" x14ac:dyDescent="0.3">
      <c r="A31" s="6" t="s">
        <v>90</v>
      </c>
      <c r="B31" s="16">
        <v>44912</v>
      </c>
      <c r="C31" s="10" t="s">
        <v>54</v>
      </c>
      <c r="D31" s="38" t="s">
        <v>36</v>
      </c>
      <c r="E31" s="25">
        <v>14.43</v>
      </c>
      <c r="F31" s="21">
        <v>86.6</v>
      </c>
      <c r="H31" s="3"/>
      <c r="I31" s="3"/>
      <c r="J31" s="82"/>
    </row>
    <row r="32" spans="1:10" x14ac:dyDescent="0.3">
      <c r="A32" s="6" t="s">
        <v>91</v>
      </c>
      <c r="B32" s="16">
        <v>44914</v>
      </c>
      <c r="C32" s="10" t="s">
        <v>71</v>
      </c>
      <c r="D32" s="38" t="s">
        <v>463</v>
      </c>
      <c r="E32" s="21">
        <v>0</v>
      </c>
      <c r="F32" s="21">
        <v>202.08</v>
      </c>
    </row>
    <row r="33" spans="1:6" x14ac:dyDescent="0.3">
      <c r="A33" s="14" t="s">
        <v>31</v>
      </c>
      <c r="B33" s="14" t="s">
        <v>369</v>
      </c>
      <c r="C33" s="6"/>
      <c r="D33" s="73"/>
      <c r="E33" s="20"/>
      <c r="F33" s="21"/>
    </row>
    <row r="34" spans="1:6" x14ac:dyDescent="0.3">
      <c r="A34" s="89" t="s">
        <v>352</v>
      </c>
      <c r="B34" s="16" t="s">
        <v>505</v>
      </c>
      <c r="C34" s="6" t="s">
        <v>371</v>
      </c>
      <c r="D34" s="38" t="s">
        <v>57</v>
      </c>
      <c r="E34" s="20">
        <v>0</v>
      </c>
      <c r="F34" s="21">
        <v>1079.3800000000001</v>
      </c>
    </row>
    <row r="35" spans="1:6" x14ac:dyDescent="0.3">
      <c r="A35" s="1"/>
      <c r="B35" s="1"/>
      <c r="C35" s="1"/>
      <c r="D35" s="11" t="s">
        <v>19</v>
      </c>
      <c r="E35" s="27" t="s">
        <v>264</v>
      </c>
      <c r="F35" s="24">
        <f>SUM(F3:F34)</f>
        <v>4163.34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workbookViewId="0">
      <selection activeCell="A35" sqref="A35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484</v>
      </c>
      <c r="I1" s="6" t="s">
        <v>78</v>
      </c>
      <c r="J1" s="73" t="s">
        <v>485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1" t="s">
        <v>506</v>
      </c>
      <c r="I2" s="6" t="s">
        <v>78</v>
      </c>
      <c r="J2" s="73" t="s">
        <v>350</v>
      </c>
    </row>
    <row r="3" spans="1:10" x14ac:dyDescent="0.3">
      <c r="A3" s="70" t="s">
        <v>507</v>
      </c>
      <c r="B3" s="16">
        <v>44946</v>
      </c>
      <c r="C3" s="85" t="s">
        <v>508</v>
      </c>
      <c r="D3" s="6" t="s">
        <v>509</v>
      </c>
      <c r="E3" s="70">
        <v>0</v>
      </c>
      <c r="F3" s="71">
        <v>2.4</v>
      </c>
      <c r="H3" s="1" t="s">
        <v>510</v>
      </c>
      <c r="I3" s="6" t="s">
        <v>78</v>
      </c>
      <c r="J3" s="73" t="s">
        <v>511</v>
      </c>
    </row>
    <row r="4" spans="1:10" x14ac:dyDescent="0.3">
      <c r="A4" s="70" t="s">
        <v>507</v>
      </c>
      <c r="B4" s="16">
        <v>44946</v>
      </c>
      <c r="C4" s="70" t="s">
        <v>9</v>
      </c>
      <c r="D4" s="6" t="s">
        <v>512</v>
      </c>
      <c r="E4" s="70">
        <v>0</v>
      </c>
      <c r="F4" s="71">
        <v>24.5</v>
      </c>
      <c r="H4" s="1" t="s">
        <v>513</v>
      </c>
      <c r="I4" s="6" t="s">
        <v>78</v>
      </c>
      <c r="J4" s="73" t="s">
        <v>514</v>
      </c>
    </row>
    <row r="5" spans="1:10" x14ac:dyDescent="0.3">
      <c r="A5" s="70" t="s">
        <v>507</v>
      </c>
      <c r="B5" s="36">
        <v>44947</v>
      </c>
      <c r="C5" s="70" t="s">
        <v>9</v>
      </c>
      <c r="D5" s="6" t="s">
        <v>512</v>
      </c>
      <c r="E5" s="70">
        <v>0</v>
      </c>
      <c r="F5" s="71">
        <v>23.6</v>
      </c>
      <c r="H5" s="1" t="s">
        <v>154</v>
      </c>
      <c r="I5" s="6" t="s">
        <v>78</v>
      </c>
      <c r="J5" s="73" t="s">
        <v>155</v>
      </c>
    </row>
    <row r="6" spans="1:10" x14ac:dyDescent="0.3">
      <c r="A6" s="70" t="s">
        <v>507</v>
      </c>
      <c r="B6" s="36">
        <v>44947</v>
      </c>
      <c r="C6" s="70" t="s">
        <v>127</v>
      </c>
      <c r="D6" s="6" t="s">
        <v>512</v>
      </c>
      <c r="E6" s="70">
        <v>0</v>
      </c>
      <c r="F6" s="71">
        <v>41.84</v>
      </c>
      <c r="H6" s="6" t="s">
        <v>107</v>
      </c>
      <c r="I6" s="6" t="s">
        <v>78</v>
      </c>
      <c r="J6" s="73" t="s">
        <v>280</v>
      </c>
    </row>
    <row r="7" spans="1:10" x14ac:dyDescent="0.3">
      <c r="A7" s="9" t="s">
        <v>13</v>
      </c>
      <c r="B7" s="14" t="s">
        <v>38</v>
      </c>
      <c r="C7" s="70"/>
      <c r="D7" s="75"/>
      <c r="E7" s="70"/>
      <c r="F7" s="71"/>
      <c r="H7" s="6" t="s">
        <v>142</v>
      </c>
      <c r="I7" s="6" t="s">
        <v>78</v>
      </c>
      <c r="J7" s="73" t="s">
        <v>180</v>
      </c>
    </row>
    <row r="8" spans="1:10" x14ac:dyDescent="0.3">
      <c r="A8" s="70" t="s">
        <v>484</v>
      </c>
      <c r="B8" s="36">
        <v>44947</v>
      </c>
      <c r="C8" s="70" t="s">
        <v>515</v>
      </c>
      <c r="D8" s="6" t="s">
        <v>516</v>
      </c>
      <c r="E8" s="70">
        <v>0</v>
      </c>
      <c r="F8" s="71">
        <v>50</v>
      </c>
      <c r="H8" s="6" t="s">
        <v>489</v>
      </c>
      <c r="I8" s="6" t="s">
        <v>78</v>
      </c>
      <c r="J8" s="73" t="s">
        <v>490</v>
      </c>
    </row>
    <row r="9" spans="1:10" x14ac:dyDescent="0.3">
      <c r="A9" s="69" t="s">
        <v>15</v>
      </c>
      <c r="B9" s="14" t="s">
        <v>390</v>
      </c>
      <c r="C9" s="6"/>
      <c r="D9" s="75"/>
      <c r="E9" s="70"/>
      <c r="F9" s="71"/>
      <c r="H9" s="6" t="s">
        <v>106</v>
      </c>
      <c r="I9" s="6" t="s">
        <v>78</v>
      </c>
      <c r="J9" s="73" t="s">
        <v>341</v>
      </c>
    </row>
    <row r="10" spans="1:10" x14ac:dyDescent="0.3">
      <c r="A10" s="70" t="s">
        <v>506</v>
      </c>
      <c r="B10" s="36">
        <v>44935</v>
      </c>
      <c r="C10" s="6" t="s">
        <v>517</v>
      </c>
      <c r="D10" s="75" t="s">
        <v>518</v>
      </c>
      <c r="E10" s="70">
        <v>0</v>
      </c>
      <c r="F10" s="71">
        <v>400</v>
      </c>
      <c r="H10" s="1" t="s">
        <v>90</v>
      </c>
      <c r="I10" s="6" t="s">
        <v>78</v>
      </c>
      <c r="J10" s="73" t="s">
        <v>347</v>
      </c>
    </row>
    <row r="11" spans="1:10" x14ac:dyDescent="0.3">
      <c r="A11" s="6" t="s">
        <v>510</v>
      </c>
      <c r="B11" s="36">
        <v>44938</v>
      </c>
      <c r="C11" s="6" t="s">
        <v>519</v>
      </c>
      <c r="D11" s="73" t="s">
        <v>520</v>
      </c>
      <c r="E11" s="70">
        <v>30.27</v>
      </c>
      <c r="F11" s="71">
        <v>181.6</v>
      </c>
      <c r="H11" s="1" t="s">
        <v>521</v>
      </c>
      <c r="I11" s="6" t="s">
        <v>78</v>
      </c>
      <c r="J11" s="73" t="s">
        <v>176</v>
      </c>
    </row>
    <row r="12" spans="1:10" x14ac:dyDescent="0.3">
      <c r="A12" s="2" t="s">
        <v>16</v>
      </c>
      <c r="B12" s="28" t="s">
        <v>329</v>
      </c>
      <c r="C12" s="6"/>
      <c r="D12" s="73"/>
      <c r="E12" s="70"/>
      <c r="F12" s="71"/>
      <c r="H12" s="1" t="s">
        <v>91</v>
      </c>
      <c r="I12" s="6" t="s">
        <v>78</v>
      </c>
      <c r="J12" s="73" t="s">
        <v>175</v>
      </c>
    </row>
    <row r="13" spans="1:10" x14ac:dyDescent="0.3">
      <c r="A13" s="6" t="s">
        <v>513</v>
      </c>
      <c r="B13" s="36">
        <v>44930</v>
      </c>
      <c r="C13" s="6" t="s">
        <v>522</v>
      </c>
      <c r="D13" s="6" t="s">
        <v>523</v>
      </c>
      <c r="E13" s="70">
        <v>359</v>
      </c>
      <c r="F13" s="71">
        <v>2154</v>
      </c>
      <c r="H13" s="6" t="s">
        <v>524</v>
      </c>
      <c r="I13" s="6" t="s">
        <v>78</v>
      </c>
      <c r="J13" s="73" t="s">
        <v>525</v>
      </c>
    </row>
    <row r="14" spans="1:10" x14ac:dyDescent="0.3">
      <c r="A14" s="9" t="s">
        <v>27</v>
      </c>
      <c r="B14" s="14" t="s">
        <v>38</v>
      </c>
      <c r="C14" s="6"/>
      <c r="D14" s="73"/>
      <c r="E14" s="70"/>
      <c r="F14" s="71"/>
      <c r="H14" s="1" t="s">
        <v>352</v>
      </c>
      <c r="I14" s="6" t="s">
        <v>78</v>
      </c>
      <c r="J14" s="73" t="s">
        <v>353</v>
      </c>
    </row>
    <row r="15" spans="1:10" x14ac:dyDescent="0.3">
      <c r="A15" s="6" t="s">
        <v>154</v>
      </c>
      <c r="B15" s="36">
        <v>44944</v>
      </c>
      <c r="C15" s="6" t="s">
        <v>134</v>
      </c>
      <c r="D15" s="6" t="s">
        <v>526</v>
      </c>
      <c r="E15" s="70">
        <v>116.51</v>
      </c>
      <c r="F15" s="71">
        <v>699.11</v>
      </c>
    </row>
    <row r="16" spans="1:10" x14ac:dyDescent="0.3">
      <c r="A16" s="6" t="s">
        <v>154</v>
      </c>
      <c r="B16" s="36">
        <v>44946</v>
      </c>
      <c r="C16" s="6" t="s">
        <v>134</v>
      </c>
      <c r="D16" s="6" t="s">
        <v>527</v>
      </c>
      <c r="E16" s="70">
        <v>138.97</v>
      </c>
      <c r="F16" s="71">
        <v>694.84</v>
      </c>
    </row>
    <row r="17" spans="1:10" x14ac:dyDescent="0.3">
      <c r="A17" s="6" t="s">
        <v>107</v>
      </c>
      <c r="B17" s="36">
        <v>44951</v>
      </c>
      <c r="C17" s="70" t="s">
        <v>39</v>
      </c>
      <c r="D17" s="6" t="s">
        <v>528</v>
      </c>
      <c r="E17" s="70">
        <v>0</v>
      </c>
      <c r="F17" s="71">
        <v>38.5</v>
      </c>
    </row>
    <row r="18" spans="1:10" x14ac:dyDescent="0.3">
      <c r="A18" s="1" t="s">
        <v>154</v>
      </c>
      <c r="B18" s="36">
        <v>44952</v>
      </c>
      <c r="C18" s="6" t="s">
        <v>134</v>
      </c>
      <c r="D18" s="6" t="s">
        <v>529</v>
      </c>
      <c r="E18" s="70">
        <v>0</v>
      </c>
      <c r="F18" s="71">
        <v>-162.43</v>
      </c>
    </row>
    <row r="19" spans="1:10" x14ac:dyDescent="0.3">
      <c r="A19" s="64" t="s">
        <v>28</v>
      </c>
      <c r="B19" s="14" t="s">
        <v>335</v>
      </c>
      <c r="C19" s="70"/>
      <c r="D19" s="75"/>
      <c r="E19" s="70"/>
      <c r="F19" s="71"/>
    </row>
    <row r="20" spans="1:10" x14ac:dyDescent="0.3">
      <c r="A20" s="70" t="s">
        <v>443</v>
      </c>
      <c r="B20" s="16">
        <v>44945</v>
      </c>
      <c r="C20" s="70" t="s">
        <v>449</v>
      </c>
      <c r="D20" s="75" t="s">
        <v>450</v>
      </c>
      <c r="E20" s="70">
        <v>0</v>
      </c>
      <c r="F20" s="71">
        <v>33</v>
      </c>
    </row>
    <row r="21" spans="1:10" x14ac:dyDescent="0.3">
      <c r="A21" s="9" t="s">
        <v>29</v>
      </c>
      <c r="B21" s="14" t="s">
        <v>38</v>
      </c>
      <c r="C21" s="70"/>
      <c r="D21" s="75"/>
      <c r="E21" s="20"/>
      <c r="F21" s="23"/>
      <c r="H21" s="3"/>
      <c r="I21" s="3"/>
      <c r="J21" s="91"/>
    </row>
    <row r="22" spans="1:10" x14ac:dyDescent="0.3">
      <c r="A22" s="6" t="s">
        <v>142</v>
      </c>
      <c r="B22" s="36">
        <v>44936</v>
      </c>
      <c r="C22" s="72" t="s">
        <v>35</v>
      </c>
      <c r="D22" s="75" t="s">
        <v>530</v>
      </c>
      <c r="E22" s="21">
        <v>0</v>
      </c>
      <c r="F22" s="21">
        <v>292.5</v>
      </c>
      <c r="H22" s="3"/>
      <c r="I22" s="3"/>
      <c r="J22" s="91"/>
    </row>
    <row r="23" spans="1:10" x14ac:dyDescent="0.3">
      <c r="A23" s="70" t="s">
        <v>489</v>
      </c>
      <c r="B23" s="55">
        <v>44949</v>
      </c>
      <c r="C23" s="6" t="s">
        <v>134</v>
      </c>
      <c r="D23" s="75" t="s">
        <v>531</v>
      </c>
      <c r="E23" s="21">
        <v>68.8</v>
      </c>
      <c r="F23" s="21">
        <v>412.76</v>
      </c>
      <c r="H23" s="3"/>
      <c r="I23" s="3"/>
      <c r="J23" s="91"/>
    </row>
    <row r="24" spans="1:10" x14ac:dyDescent="0.3">
      <c r="A24" s="14" t="s">
        <v>31</v>
      </c>
      <c r="B24" s="14" t="s">
        <v>351</v>
      </c>
      <c r="C24" s="70"/>
      <c r="D24" s="75"/>
      <c r="E24" s="21"/>
      <c r="F24" s="21"/>
      <c r="H24" s="3"/>
      <c r="I24" s="3"/>
      <c r="J24" s="91"/>
    </row>
    <row r="25" spans="1:10" x14ac:dyDescent="0.3">
      <c r="A25" s="6" t="s">
        <v>102</v>
      </c>
      <c r="B25" s="36">
        <v>44930</v>
      </c>
      <c r="C25" s="72" t="s">
        <v>65</v>
      </c>
      <c r="D25" s="6" t="s">
        <v>75</v>
      </c>
      <c r="E25" s="21">
        <v>0</v>
      </c>
      <c r="F25" s="21">
        <v>365</v>
      </c>
    </row>
    <row r="26" spans="1:10" x14ac:dyDescent="0.3">
      <c r="A26" s="6" t="s">
        <v>102</v>
      </c>
      <c r="B26" s="36">
        <v>44930</v>
      </c>
      <c r="C26" s="70" t="s">
        <v>21</v>
      </c>
      <c r="D26" s="6" t="s">
        <v>75</v>
      </c>
      <c r="E26" s="21">
        <v>1.5</v>
      </c>
      <c r="F26" s="21">
        <v>9</v>
      </c>
      <c r="I26" s="3"/>
      <c r="J26" s="91"/>
    </row>
    <row r="27" spans="1:10" x14ac:dyDescent="0.3">
      <c r="A27" s="6" t="s">
        <v>106</v>
      </c>
      <c r="B27" s="16">
        <v>44932</v>
      </c>
      <c r="C27" s="90" t="s">
        <v>68</v>
      </c>
      <c r="D27" s="6" t="s">
        <v>108</v>
      </c>
      <c r="E27" s="21">
        <v>0</v>
      </c>
      <c r="F27" s="21">
        <v>11.99</v>
      </c>
    </row>
    <row r="28" spans="1:10" x14ac:dyDescent="0.3">
      <c r="A28" s="6" t="s">
        <v>90</v>
      </c>
      <c r="B28" s="16">
        <v>44943</v>
      </c>
      <c r="C28" s="10" t="s">
        <v>532</v>
      </c>
      <c r="D28" s="6" t="s">
        <v>36</v>
      </c>
      <c r="E28" s="21">
        <v>16.52</v>
      </c>
      <c r="F28" s="23">
        <v>99.11</v>
      </c>
      <c r="H28" s="3"/>
      <c r="I28" s="3"/>
      <c r="J28" s="92"/>
    </row>
    <row r="29" spans="1:10" x14ac:dyDescent="0.3">
      <c r="A29" s="6" t="s">
        <v>521</v>
      </c>
      <c r="B29" s="16">
        <v>44943</v>
      </c>
      <c r="C29" s="45" t="s">
        <v>26</v>
      </c>
      <c r="D29" s="6" t="s">
        <v>533</v>
      </c>
      <c r="E29" s="21">
        <v>0</v>
      </c>
      <c r="F29" s="23">
        <v>30.4</v>
      </c>
      <c r="H29" s="3"/>
      <c r="I29" s="3"/>
      <c r="J29" s="91"/>
    </row>
    <row r="30" spans="1:10" x14ac:dyDescent="0.3">
      <c r="A30" s="6" t="s">
        <v>521</v>
      </c>
      <c r="B30" s="16">
        <v>44943</v>
      </c>
      <c r="C30" s="45" t="s">
        <v>534</v>
      </c>
      <c r="D30" s="6" t="s">
        <v>535</v>
      </c>
      <c r="E30" s="21">
        <v>0</v>
      </c>
      <c r="F30" s="21">
        <v>15.09</v>
      </c>
      <c r="H30" s="3"/>
      <c r="I30" s="3"/>
      <c r="J30" s="91"/>
    </row>
    <row r="31" spans="1:10" x14ac:dyDescent="0.3">
      <c r="A31" s="6" t="s">
        <v>91</v>
      </c>
      <c r="B31" s="16">
        <v>44945</v>
      </c>
      <c r="C31" s="10" t="s">
        <v>71</v>
      </c>
      <c r="D31" s="6" t="s">
        <v>109</v>
      </c>
      <c r="E31" s="27">
        <v>0</v>
      </c>
      <c r="F31" s="21">
        <v>198.92</v>
      </c>
    </row>
    <row r="32" spans="1:10" x14ac:dyDescent="0.3">
      <c r="A32" s="6" t="s">
        <v>524</v>
      </c>
      <c r="B32" s="16">
        <v>44949</v>
      </c>
      <c r="C32" s="10" t="s">
        <v>536</v>
      </c>
      <c r="D32" s="38" t="s">
        <v>537</v>
      </c>
      <c r="E32" s="27">
        <v>0</v>
      </c>
      <c r="F32" s="21">
        <v>80</v>
      </c>
      <c r="H32" s="3"/>
      <c r="I32" s="3"/>
      <c r="J32" s="91"/>
    </row>
    <row r="33" spans="1:6" x14ac:dyDescent="0.3">
      <c r="A33" s="6" t="s">
        <v>521</v>
      </c>
      <c r="B33" s="16">
        <v>44953</v>
      </c>
      <c r="C33" s="45" t="s">
        <v>538</v>
      </c>
      <c r="D33" s="38" t="s">
        <v>539</v>
      </c>
      <c r="E33" s="27">
        <v>0</v>
      </c>
      <c r="F33" s="21">
        <v>651.59</v>
      </c>
    </row>
    <row r="34" spans="1:6" x14ac:dyDescent="0.3">
      <c r="A34" s="14" t="s">
        <v>48</v>
      </c>
      <c r="B34" s="14" t="s">
        <v>369</v>
      </c>
      <c r="C34" s="6"/>
      <c r="D34" s="73"/>
      <c r="E34" s="20"/>
      <c r="F34" s="21"/>
    </row>
    <row r="35" spans="1:6" x14ac:dyDescent="0.3">
      <c r="A35" s="89" t="s">
        <v>352</v>
      </c>
      <c r="B35" s="16" t="s">
        <v>540</v>
      </c>
      <c r="C35" s="6" t="s">
        <v>371</v>
      </c>
      <c r="D35" s="6" t="s">
        <v>57</v>
      </c>
      <c r="E35" s="20">
        <v>0</v>
      </c>
      <c r="F35" s="21">
        <v>1467.3</v>
      </c>
    </row>
    <row r="36" spans="1:6" x14ac:dyDescent="0.3">
      <c r="A36" s="1"/>
      <c r="B36" s="1"/>
      <c r="C36" s="1"/>
      <c r="D36" s="11" t="s">
        <v>19</v>
      </c>
      <c r="E36" s="27" t="s">
        <v>264</v>
      </c>
      <c r="F36" s="24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workbookViewId="0">
      <selection activeCell="A34" sqref="A34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" t="s">
        <v>541</v>
      </c>
      <c r="I1" s="6" t="s">
        <v>78</v>
      </c>
      <c r="J1" s="73" t="s">
        <v>542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1" t="s">
        <v>476</v>
      </c>
      <c r="I2" s="6" t="s">
        <v>78</v>
      </c>
      <c r="J2" s="37" t="s">
        <v>477</v>
      </c>
    </row>
    <row r="3" spans="1:10" x14ac:dyDescent="0.3">
      <c r="A3" s="70" t="s">
        <v>541</v>
      </c>
      <c r="B3" s="16">
        <v>44955</v>
      </c>
      <c r="C3" s="85" t="s">
        <v>11</v>
      </c>
      <c r="D3" s="73" t="s">
        <v>543</v>
      </c>
      <c r="E3" s="70">
        <v>0</v>
      </c>
      <c r="F3" s="71">
        <v>38.1</v>
      </c>
      <c r="H3" s="1" t="s">
        <v>89</v>
      </c>
      <c r="I3" s="6" t="s">
        <v>78</v>
      </c>
      <c r="J3" s="1" t="s">
        <v>150</v>
      </c>
    </row>
    <row r="4" spans="1:10" x14ac:dyDescent="0.3">
      <c r="A4" s="70" t="s">
        <v>476</v>
      </c>
      <c r="B4" s="16">
        <v>44979</v>
      </c>
      <c r="C4" s="70" t="s">
        <v>24</v>
      </c>
      <c r="D4" s="73" t="s">
        <v>544</v>
      </c>
      <c r="E4" s="70">
        <v>0</v>
      </c>
      <c r="F4" s="71">
        <v>13.95</v>
      </c>
      <c r="H4" s="1" t="s">
        <v>147</v>
      </c>
      <c r="I4" s="6" t="s">
        <v>78</v>
      </c>
      <c r="J4" s="1" t="s">
        <v>148</v>
      </c>
    </row>
    <row r="5" spans="1:10" x14ac:dyDescent="0.3">
      <c r="A5" s="69" t="s">
        <v>13</v>
      </c>
      <c r="B5" s="14" t="s">
        <v>390</v>
      </c>
      <c r="C5" s="70"/>
      <c r="D5" s="73"/>
      <c r="E5" s="70"/>
      <c r="F5" s="71"/>
      <c r="H5" s="6" t="s">
        <v>107</v>
      </c>
      <c r="I5" s="6" t="s">
        <v>78</v>
      </c>
      <c r="J5" s="73" t="s">
        <v>280</v>
      </c>
    </row>
    <row r="6" spans="1:10" x14ac:dyDescent="0.3">
      <c r="A6" s="70" t="s">
        <v>89</v>
      </c>
      <c r="B6" s="36">
        <v>44976</v>
      </c>
      <c r="C6" s="70" t="s">
        <v>34</v>
      </c>
      <c r="D6" s="73" t="s">
        <v>545</v>
      </c>
      <c r="E6" s="70">
        <v>0</v>
      </c>
      <c r="F6" s="71">
        <v>67.75</v>
      </c>
      <c r="H6" s="6" t="s">
        <v>546</v>
      </c>
      <c r="I6" s="6" t="s">
        <v>78</v>
      </c>
      <c r="J6" s="73" t="s">
        <v>547</v>
      </c>
    </row>
    <row r="7" spans="1:10" x14ac:dyDescent="0.3">
      <c r="A7" s="278" t="s">
        <v>67</v>
      </c>
      <c r="B7" s="16">
        <v>44981</v>
      </c>
      <c r="C7" s="70" t="s">
        <v>125</v>
      </c>
      <c r="D7" s="75" t="s">
        <v>548</v>
      </c>
      <c r="E7" s="70">
        <v>0</v>
      </c>
      <c r="F7" s="71">
        <v>99.99</v>
      </c>
      <c r="H7" s="6" t="s">
        <v>401</v>
      </c>
      <c r="I7" s="6" t="s">
        <v>78</v>
      </c>
      <c r="J7" s="37" t="s">
        <v>402</v>
      </c>
    </row>
    <row r="8" spans="1:10" x14ac:dyDescent="0.3">
      <c r="A8" s="70" t="s">
        <v>147</v>
      </c>
      <c r="B8" s="36">
        <v>44982</v>
      </c>
      <c r="C8" s="70" t="s">
        <v>33</v>
      </c>
      <c r="D8" s="73" t="s">
        <v>549</v>
      </c>
      <c r="E8" s="70">
        <v>7.6</v>
      </c>
      <c r="F8" s="71">
        <v>45.6</v>
      </c>
      <c r="H8" s="6" t="s">
        <v>344</v>
      </c>
      <c r="I8" s="6" t="s">
        <v>78</v>
      </c>
      <c r="J8" s="6" t="s">
        <v>345</v>
      </c>
    </row>
    <row r="9" spans="1:10" x14ac:dyDescent="0.3">
      <c r="A9" s="70" t="s">
        <v>147</v>
      </c>
      <c r="B9" s="36">
        <v>44984</v>
      </c>
      <c r="C9" s="70" t="s">
        <v>33</v>
      </c>
      <c r="D9" s="75" t="s">
        <v>550</v>
      </c>
      <c r="E9" s="70">
        <v>3.8</v>
      </c>
      <c r="F9" s="71">
        <v>22.8</v>
      </c>
      <c r="H9" s="6" t="s">
        <v>551</v>
      </c>
      <c r="I9" s="6" t="s">
        <v>78</v>
      </c>
      <c r="J9" s="37" t="s">
        <v>552</v>
      </c>
    </row>
    <row r="10" spans="1:10" x14ac:dyDescent="0.3">
      <c r="A10" s="9" t="s">
        <v>15</v>
      </c>
      <c r="B10" s="14" t="s">
        <v>38</v>
      </c>
      <c r="C10" s="6"/>
      <c r="D10" s="75"/>
      <c r="E10" s="70"/>
      <c r="F10" s="71"/>
      <c r="H10" s="6" t="s">
        <v>553</v>
      </c>
      <c r="I10" s="6" t="s">
        <v>78</v>
      </c>
      <c r="J10" s="37" t="s">
        <v>554</v>
      </c>
    </row>
    <row r="11" spans="1:10" x14ac:dyDescent="0.3">
      <c r="A11" s="6" t="s">
        <v>142</v>
      </c>
      <c r="B11" s="36">
        <v>44973</v>
      </c>
      <c r="C11" s="6" t="s">
        <v>129</v>
      </c>
      <c r="D11" s="73" t="s">
        <v>80</v>
      </c>
      <c r="E11" s="70">
        <v>16</v>
      </c>
      <c r="F11" s="71">
        <v>96</v>
      </c>
      <c r="H11" s="6" t="s">
        <v>106</v>
      </c>
      <c r="I11" s="6" t="s">
        <v>78</v>
      </c>
      <c r="J11" s="73" t="s">
        <v>341</v>
      </c>
    </row>
    <row r="12" spans="1:10" x14ac:dyDescent="0.3">
      <c r="A12" s="2" t="s">
        <v>16</v>
      </c>
      <c r="B12" s="28" t="s">
        <v>555</v>
      </c>
      <c r="C12" s="6"/>
      <c r="D12" s="73"/>
      <c r="E12" s="70"/>
      <c r="F12" s="71"/>
      <c r="H12" s="1" t="s">
        <v>90</v>
      </c>
      <c r="I12" s="6" t="s">
        <v>78</v>
      </c>
      <c r="J12" s="73" t="s">
        <v>347</v>
      </c>
    </row>
    <row r="13" spans="1:10" x14ac:dyDescent="0.3">
      <c r="A13" s="6" t="s">
        <v>546</v>
      </c>
      <c r="B13" s="36">
        <v>44974</v>
      </c>
      <c r="C13" s="6" t="s">
        <v>556</v>
      </c>
      <c r="D13" s="73" t="s">
        <v>76</v>
      </c>
      <c r="E13" s="70">
        <v>83</v>
      </c>
      <c r="F13" s="71">
        <v>498</v>
      </c>
      <c r="H13" s="1" t="s">
        <v>91</v>
      </c>
      <c r="I13" s="6" t="s">
        <v>78</v>
      </c>
      <c r="J13" s="73" t="s">
        <v>175</v>
      </c>
    </row>
    <row r="14" spans="1:10" x14ac:dyDescent="0.3">
      <c r="A14" s="9" t="s">
        <v>27</v>
      </c>
      <c r="B14" s="14" t="s">
        <v>435</v>
      </c>
      <c r="C14" s="6"/>
      <c r="D14" s="73"/>
      <c r="E14" s="70"/>
      <c r="F14" s="71"/>
      <c r="H14" s="6" t="s">
        <v>557</v>
      </c>
      <c r="I14" s="6" t="s">
        <v>78</v>
      </c>
      <c r="J14" s="37" t="s">
        <v>558</v>
      </c>
    </row>
    <row r="15" spans="1:10" x14ac:dyDescent="0.3">
      <c r="A15" s="6" t="s">
        <v>401</v>
      </c>
      <c r="B15" s="55">
        <v>44977</v>
      </c>
      <c r="C15" s="6" t="s">
        <v>559</v>
      </c>
      <c r="D15" s="73" t="s">
        <v>560</v>
      </c>
      <c r="E15" s="70">
        <v>0</v>
      </c>
      <c r="F15" s="71">
        <v>471.5</v>
      </c>
      <c r="H15" s="6" t="s">
        <v>140</v>
      </c>
      <c r="I15" s="6" t="s">
        <v>78</v>
      </c>
      <c r="J15" s="37" t="s">
        <v>561</v>
      </c>
    </row>
    <row r="16" spans="1:10" x14ac:dyDescent="0.3">
      <c r="A16" s="14" t="s">
        <v>28</v>
      </c>
      <c r="B16" s="14" t="s">
        <v>351</v>
      </c>
      <c r="C16" s="6"/>
      <c r="D16" s="73"/>
      <c r="E16" s="70"/>
      <c r="F16" s="71"/>
      <c r="H16" s="1" t="s">
        <v>352</v>
      </c>
      <c r="I16" s="6" t="s">
        <v>78</v>
      </c>
      <c r="J16" s="73" t="s">
        <v>353</v>
      </c>
    </row>
    <row r="17" spans="1:10" x14ac:dyDescent="0.3">
      <c r="A17" s="6" t="s">
        <v>344</v>
      </c>
      <c r="B17" s="36">
        <v>44957</v>
      </c>
      <c r="C17" s="70" t="s">
        <v>12</v>
      </c>
      <c r="D17" s="73" t="s">
        <v>562</v>
      </c>
      <c r="E17" s="70">
        <v>0</v>
      </c>
      <c r="F17" s="71">
        <v>94.61</v>
      </c>
    </row>
    <row r="18" spans="1:10" x14ac:dyDescent="0.3">
      <c r="A18" s="1" t="s">
        <v>344</v>
      </c>
      <c r="B18" s="36">
        <v>44957</v>
      </c>
      <c r="C18" s="6" t="s">
        <v>563</v>
      </c>
      <c r="D18" s="73" t="s">
        <v>564</v>
      </c>
      <c r="E18" s="70">
        <v>0</v>
      </c>
      <c r="F18" s="1">
        <v>25.74</v>
      </c>
    </row>
    <row r="19" spans="1:10" x14ac:dyDescent="0.3">
      <c r="A19" s="1" t="s">
        <v>344</v>
      </c>
      <c r="B19" s="36">
        <v>44957</v>
      </c>
      <c r="C19" s="70" t="s">
        <v>6</v>
      </c>
      <c r="D19" s="75" t="s">
        <v>565</v>
      </c>
      <c r="E19" s="70">
        <v>31.67</v>
      </c>
      <c r="F19" s="71">
        <v>190</v>
      </c>
    </row>
    <row r="20" spans="1:10" x14ac:dyDescent="0.3">
      <c r="A20" s="1" t="s">
        <v>344</v>
      </c>
      <c r="B20" s="16">
        <v>44959</v>
      </c>
      <c r="C20" s="70" t="s">
        <v>566</v>
      </c>
      <c r="D20" s="75" t="s">
        <v>567</v>
      </c>
      <c r="E20" s="70">
        <v>0</v>
      </c>
      <c r="F20" s="71">
        <v>745.64</v>
      </c>
      <c r="H20" s="3"/>
      <c r="I20" s="3"/>
      <c r="J20" s="91"/>
    </row>
    <row r="21" spans="1:10" x14ac:dyDescent="0.3">
      <c r="A21" s="5" t="s">
        <v>551</v>
      </c>
      <c r="B21" s="16">
        <v>44959</v>
      </c>
      <c r="C21" s="70" t="s">
        <v>53</v>
      </c>
      <c r="D21" s="75" t="s">
        <v>568</v>
      </c>
      <c r="E21" s="20">
        <v>15</v>
      </c>
      <c r="F21" s="23">
        <v>90</v>
      </c>
      <c r="I21" s="3"/>
      <c r="J21" s="91"/>
    </row>
    <row r="22" spans="1:10" x14ac:dyDescent="0.3">
      <c r="A22" s="5" t="s">
        <v>551</v>
      </c>
      <c r="B22" s="16">
        <v>44959</v>
      </c>
      <c r="C22" s="72" t="s">
        <v>569</v>
      </c>
      <c r="D22" s="75" t="s">
        <v>570</v>
      </c>
      <c r="E22" s="21">
        <v>0</v>
      </c>
      <c r="F22" s="21">
        <v>61.99</v>
      </c>
      <c r="I22" s="3"/>
      <c r="J22" s="91"/>
    </row>
    <row r="23" spans="1:10" x14ac:dyDescent="0.3">
      <c r="A23" s="70" t="s">
        <v>553</v>
      </c>
      <c r="B23" s="16">
        <v>44959</v>
      </c>
      <c r="C23" s="6" t="s">
        <v>571</v>
      </c>
      <c r="D23" s="75" t="s">
        <v>572</v>
      </c>
      <c r="E23" s="21">
        <v>0</v>
      </c>
      <c r="F23" s="21">
        <v>135</v>
      </c>
      <c r="I23" s="3"/>
      <c r="J23" s="91"/>
    </row>
    <row r="24" spans="1:10" x14ac:dyDescent="0.3">
      <c r="A24" s="5" t="s">
        <v>344</v>
      </c>
      <c r="B24" s="36">
        <v>44963</v>
      </c>
      <c r="C24" s="70" t="s">
        <v>573</v>
      </c>
      <c r="D24" s="75" t="s">
        <v>574</v>
      </c>
      <c r="E24" s="21">
        <v>0</v>
      </c>
      <c r="F24" s="21">
        <v>147.54</v>
      </c>
      <c r="I24" s="3"/>
      <c r="J24" s="91"/>
    </row>
    <row r="25" spans="1:10" x14ac:dyDescent="0.3">
      <c r="A25" s="6" t="s">
        <v>106</v>
      </c>
      <c r="B25" s="36">
        <v>44963</v>
      </c>
      <c r="C25" s="72" t="s">
        <v>68</v>
      </c>
      <c r="D25" s="73" t="s">
        <v>108</v>
      </c>
      <c r="E25" s="21">
        <v>0</v>
      </c>
      <c r="F25" s="21">
        <v>11.99</v>
      </c>
      <c r="H25" s="3"/>
      <c r="I25" s="3"/>
      <c r="J25" s="91"/>
    </row>
    <row r="26" spans="1:10" x14ac:dyDescent="0.3">
      <c r="A26" s="6" t="s">
        <v>551</v>
      </c>
      <c r="B26" s="36">
        <v>44973</v>
      </c>
      <c r="C26" s="70" t="s">
        <v>53</v>
      </c>
      <c r="D26" s="73" t="s">
        <v>568</v>
      </c>
      <c r="E26" s="21">
        <v>15</v>
      </c>
      <c r="F26" s="21">
        <v>90</v>
      </c>
      <c r="H26" s="3"/>
      <c r="I26" s="3"/>
      <c r="J26" s="91"/>
    </row>
    <row r="27" spans="1:10" x14ac:dyDescent="0.3">
      <c r="A27" s="6" t="s">
        <v>90</v>
      </c>
      <c r="B27" s="16">
        <v>44974</v>
      </c>
      <c r="C27" s="70" t="s">
        <v>188</v>
      </c>
      <c r="D27" s="73" t="s">
        <v>36</v>
      </c>
      <c r="E27" s="21">
        <v>16.8</v>
      </c>
      <c r="F27" s="23">
        <v>100.81</v>
      </c>
      <c r="I27" s="3"/>
      <c r="J27" s="91"/>
    </row>
    <row r="28" spans="1:10" x14ac:dyDescent="0.3">
      <c r="A28" s="6" t="s">
        <v>91</v>
      </c>
      <c r="B28" s="16">
        <v>44980</v>
      </c>
      <c r="C28" s="10" t="s">
        <v>71</v>
      </c>
      <c r="D28" s="73" t="s">
        <v>109</v>
      </c>
      <c r="E28" s="21">
        <v>0</v>
      </c>
      <c r="F28" s="23">
        <v>970.04</v>
      </c>
      <c r="H28" s="3"/>
      <c r="I28" s="3"/>
      <c r="J28" s="91"/>
    </row>
    <row r="29" spans="1:10" x14ac:dyDescent="0.3">
      <c r="A29" s="2" t="s">
        <v>29</v>
      </c>
      <c r="B29" s="14" t="s">
        <v>335</v>
      </c>
      <c r="C29" s="10"/>
      <c r="D29" s="73"/>
      <c r="E29" s="21"/>
      <c r="F29" s="21"/>
    </row>
    <row r="30" spans="1:10" x14ac:dyDescent="0.3">
      <c r="A30" s="6" t="s">
        <v>557</v>
      </c>
      <c r="B30" s="16">
        <v>44977</v>
      </c>
      <c r="C30" s="10" t="s">
        <v>575</v>
      </c>
      <c r="D30" s="73" t="s">
        <v>576</v>
      </c>
      <c r="E30" s="21">
        <v>65.489999999999995</v>
      </c>
      <c r="F30" s="21">
        <v>392.95</v>
      </c>
      <c r="H30" s="3" t="s">
        <v>577</v>
      </c>
      <c r="I30" s="3"/>
      <c r="J30" s="91"/>
    </row>
    <row r="31" spans="1:10" x14ac:dyDescent="0.3">
      <c r="A31" s="2" t="s">
        <v>31</v>
      </c>
      <c r="B31" s="14" t="s">
        <v>390</v>
      </c>
      <c r="C31" s="10"/>
      <c r="D31" s="73"/>
      <c r="E31" s="21"/>
      <c r="F31" s="21"/>
      <c r="H31" s="3"/>
      <c r="I31" s="3"/>
      <c r="J31" s="91"/>
    </row>
    <row r="32" spans="1:10" x14ac:dyDescent="0.3">
      <c r="A32" s="6" t="s">
        <v>140</v>
      </c>
      <c r="B32" s="16">
        <v>44973</v>
      </c>
      <c r="C32" s="10" t="s">
        <v>41</v>
      </c>
      <c r="D32" s="73" t="s">
        <v>141</v>
      </c>
      <c r="E32" s="21">
        <v>0</v>
      </c>
      <c r="F32" s="21">
        <v>159</v>
      </c>
      <c r="H32" s="3"/>
      <c r="I32" s="3"/>
      <c r="J32" s="91"/>
    </row>
    <row r="33" spans="1:6" x14ac:dyDescent="0.3">
      <c r="A33" s="14" t="s">
        <v>48</v>
      </c>
      <c r="B33" s="14" t="s">
        <v>369</v>
      </c>
      <c r="C33" s="6"/>
      <c r="D33" s="73"/>
      <c r="E33" s="20"/>
      <c r="F33" s="21"/>
    </row>
    <row r="34" spans="1:6" x14ac:dyDescent="0.3">
      <c r="A34" s="89" t="s">
        <v>352</v>
      </c>
      <c r="B34" s="16" t="s">
        <v>578</v>
      </c>
      <c r="C34" s="6" t="s">
        <v>371</v>
      </c>
      <c r="D34" s="73" t="s">
        <v>57</v>
      </c>
      <c r="E34" s="20">
        <v>0</v>
      </c>
      <c r="F34" s="21">
        <v>1362.43</v>
      </c>
    </row>
    <row r="35" spans="1:6" x14ac:dyDescent="0.3">
      <c r="A35" s="1"/>
      <c r="B35" s="1"/>
      <c r="C35" s="1"/>
      <c r="D35" s="11" t="s">
        <v>19</v>
      </c>
      <c r="E35" s="27" t="s">
        <v>264</v>
      </c>
      <c r="F35" s="24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workbookViewId="0">
      <selection activeCell="A35" sqref="A35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579</v>
      </c>
      <c r="I1" s="6" t="s">
        <v>78</v>
      </c>
      <c r="J1" s="37" t="s">
        <v>580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6" t="s">
        <v>541</v>
      </c>
      <c r="I2" s="6" t="s">
        <v>78</v>
      </c>
      <c r="J2" s="37" t="s">
        <v>542</v>
      </c>
    </row>
    <row r="3" spans="1:10" x14ac:dyDescent="0.3">
      <c r="A3" s="70" t="s">
        <v>579</v>
      </c>
      <c r="B3" s="16">
        <v>44985</v>
      </c>
      <c r="C3" s="85" t="s">
        <v>9</v>
      </c>
      <c r="D3" s="73" t="s">
        <v>581</v>
      </c>
      <c r="E3" s="70"/>
      <c r="F3" s="71">
        <v>40.049999999999997</v>
      </c>
      <c r="H3" s="6" t="s">
        <v>476</v>
      </c>
      <c r="I3" s="6" t="s">
        <v>78</v>
      </c>
      <c r="J3" s="37" t="s">
        <v>477</v>
      </c>
    </row>
    <row r="4" spans="1:10" x14ac:dyDescent="0.3">
      <c r="A4" s="70" t="s">
        <v>579</v>
      </c>
      <c r="B4" s="16">
        <v>44986</v>
      </c>
      <c r="C4" s="85" t="s">
        <v>9</v>
      </c>
      <c r="D4" s="73" t="s">
        <v>581</v>
      </c>
      <c r="E4" s="70"/>
      <c r="F4" s="71">
        <v>31.3</v>
      </c>
      <c r="H4" s="6" t="s">
        <v>107</v>
      </c>
      <c r="I4" s="6" t="s">
        <v>78</v>
      </c>
      <c r="J4" s="73" t="s">
        <v>280</v>
      </c>
    </row>
    <row r="5" spans="1:10" x14ac:dyDescent="0.3">
      <c r="A5" s="70" t="s">
        <v>579</v>
      </c>
      <c r="B5" s="36">
        <v>44987</v>
      </c>
      <c r="C5" s="85" t="s">
        <v>9</v>
      </c>
      <c r="D5" s="73" t="s">
        <v>581</v>
      </c>
      <c r="E5" s="70"/>
      <c r="F5" s="71">
        <v>36.75</v>
      </c>
      <c r="H5" s="6" t="s">
        <v>147</v>
      </c>
      <c r="I5" s="6" t="s">
        <v>78</v>
      </c>
      <c r="J5" s="37" t="s">
        <v>148</v>
      </c>
    </row>
    <row r="6" spans="1:10" x14ac:dyDescent="0.3">
      <c r="A6" s="70" t="s">
        <v>579</v>
      </c>
      <c r="B6" s="36">
        <v>44988</v>
      </c>
      <c r="C6" s="85" t="s">
        <v>9</v>
      </c>
      <c r="D6" s="73" t="s">
        <v>581</v>
      </c>
      <c r="E6" s="70"/>
      <c r="F6" s="71">
        <v>31.85</v>
      </c>
      <c r="H6" s="6" t="s">
        <v>110</v>
      </c>
      <c r="I6" s="6" t="s">
        <v>78</v>
      </c>
      <c r="J6" s="37" t="s">
        <v>145</v>
      </c>
    </row>
    <row r="7" spans="1:10" x14ac:dyDescent="0.3">
      <c r="A7" s="10" t="s">
        <v>541</v>
      </c>
      <c r="B7" s="16">
        <v>45177</v>
      </c>
      <c r="C7" s="70" t="s">
        <v>21</v>
      </c>
      <c r="D7" s="75" t="s">
        <v>582</v>
      </c>
      <c r="E7" s="70">
        <v>2.5</v>
      </c>
      <c r="F7" s="71">
        <v>15</v>
      </c>
      <c r="H7" s="6" t="s">
        <v>89</v>
      </c>
      <c r="I7" s="6" t="s">
        <v>78</v>
      </c>
      <c r="J7" s="37" t="s">
        <v>150</v>
      </c>
    </row>
    <row r="8" spans="1:10" x14ac:dyDescent="0.3">
      <c r="A8" s="6" t="s">
        <v>372</v>
      </c>
      <c r="B8" s="36">
        <v>44994</v>
      </c>
      <c r="C8" s="6" t="s">
        <v>583</v>
      </c>
      <c r="D8" s="73" t="s">
        <v>584</v>
      </c>
      <c r="E8" s="70"/>
      <c r="F8" s="71">
        <v>50</v>
      </c>
      <c r="H8" s="6" t="s">
        <v>110</v>
      </c>
      <c r="I8" s="6" t="s">
        <v>78</v>
      </c>
      <c r="J8" s="37" t="s">
        <v>145</v>
      </c>
    </row>
    <row r="9" spans="1:10" x14ac:dyDescent="0.3">
      <c r="A9" s="6" t="s">
        <v>541</v>
      </c>
      <c r="B9" s="36">
        <v>44997</v>
      </c>
      <c r="C9" s="6" t="s">
        <v>11</v>
      </c>
      <c r="D9" s="75" t="s">
        <v>585</v>
      </c>
      <c r="E9" s="70"/>
      <c r="F9" s="71">
        <v>15.2</v>
      </c>
      <c r="H9" s="6" t="s">
        <v>586</v>
      </c>
      <c r="I9" s="6" t="s">
        <v>78</v>
      </c>
      <c r="J9" s="37" t="s">
        <v>587</v>
      </c>
    </row>
    <row r="10" spans="1:10" x14ac:dyDescent="0.3">
      <c r="A10" s="6" t="s">
        <v>476</v>
      </c>
      <c r="B10" s="36">
        <v>44998</v>
      </c>
      <c r="C10" s="6" t="s">
        <v>24</v>
      </c>
      <c r="D10" s="75" t="s">
        <v>544</v>
      </c>
      <c r="E10" s="70"/>
      <c r="F10" s="71">
        <v>36.049999999999997</v>
      </c>
      <c r="H10" s="6" t="s">
        <v>242</v>
      </c>
      <c r="I10" s="6" t="s">
        <v>78</v>
      </c>
      <c r="J10" s="37" t="s">
        <v>243</v>
      </c>
    </row>
    <row r="11" spans="1:10" x14ac:dyDescent="0.3">
      <c r="A11" s="9" t="s">
        <v>13</v>
      </c>
      <c r="B11" s="14" t="s">
        <v>38</v>
      </c>
      <c r="C11" s="1"/>
      <c r="D11" s="73"/>
      <c r="E11" s="70"/>
      <c r="F11" s="71"/>
      <c r="H11" s="6" t="s">
        <v>588</v>
      </c>
      <c r="I11" s="6" t="s">
        <v>78</v>
      </c>
      <c r="J11" s="37" t="s">
        <v>589</v>
      </c>
    </row>
    <row r="12" spans="1:10" x14ac:dyDescent="0.3">
      <c r="A12" s="6" t="s">
        <v>142</v>
      </c>
      <c r="B12" s="36">
        <v>44991</v>
      </c>
      <c r="C12" s="6" t="s">
        <v>39</v>
      </c>
      <c r="D12" s="73" t="s">
        <v>590</v>
      </c>
      <c r="E12" s="70">
        <v>15.41</v>
      </c>
      <c r="F12" s="71">
        <v>92.45</v>
      </c>
      <c r="H12" s="6" t="s">
        <v>106</v>
      </c>
      <c r="I12" s="6" t="s">
        <v>78</v>
      </c>
      <c r="J12" s="73" t="s">
        <v>341</v>
      </c>
    </row>
    <row r="13" spans="1:10" x14ac:dyDescent="0.3">
      <c r="A13" s="6" t="s">
        <v>107</v>
      </c>
      <c r="B13" s="36">
        <v>44994</v>
      </c>
      <c r="C13" s="6" t="s">
        <v>39</v>
      </c>
      <c r="D13" s="73" t="s">
        <v>591</v>
      </c>
      <c r="E13" s="70">
        <v>90.33</v>
      </c>
      <c r="F13" s="71">
        <v>541.95000000000005</v>
      </c>
      <c r="H13" s="1" t="s">
        <v>90</v>
      </c>
      <c r="I13" s="6" t="s">
        <v>78</v>
      </c>
      <c r="J13" s="73" t="s">
        <v>347</v>
      </c>
    </row>
    <row r="14" spans="1:10" x14ac:dyDescent="0.3">
      <c r="A14" s="6" t="s">
        <v>142</v>
      </c>
      <c r="B14" s="36">
        <v>44994</v>
      </c>
      <c r="C14" s="6" t="s">
        <v>39</v>
      </c>
      <c r="D14" s="73" t="s">
        <v>592</v>
      </c>
      <c r="E14" s="70">
        <v>5.92</v>
      </c>
      <c r="F14" s="71">
        <v>35.5</v>
      </c>
      <c r="H14" s="1" t="s">
        <v>91</v>
      </c>
      <c r="I14" s="6" t="s">
        <v>78</v>
      </c>
      <c r="J14" s="73" t="s">
        <v>175</v>
      </c>
    </row>
    <row r="15" spans="1:10" x14ac:dyDescent="0.3">
      <c r="A15" s="69" t="s">
        <v>15</v>
      </c>
      <c r="B15" s="14" t="s">
        <v>390</v>
      </c>
      <c r="C15" s="1"/>
      <c r="D15" s="73"/>
      <c r="E15" s="70"/>
      <c r="F15" s="71"/>
      <c r="H15" s="6" t="s">
        <v>557</v>
      </c>
      <c r="I15" s="6" t="s">
        <v>78</v>
      </c>
      <c r="J15" s="37" t="s">
        <v>558</v>
      </c>
    </row>
    <row r="16" spans="1:10" x14ac:dyDescent="0.3">
      <c r="A16" s="1" t="s">
        <v>147</v>
      </c>
      <c r="B16" s="36">
        <v>44992</v>
      </c>
      <c r="C16" s="6" t="s">
        <v>593</v>
      </c>
      <c r="D16" s="73" t="s">
        <v>594</v>
      </c>
      <c r="E16" s="70">
        <v>0</v>
      </c>
      <c r="F16" s="71">
        <v>440</v>
      </c>
      <c r="H16" s="1" t="s">
        <v>352</v>
      </c>
      <c r="I16" s="6" t="s">
        <v>78</v>
      </c>
      <c r="J16" s="73" t="s">
        <v>353</v>
      </c>
    </row>
    <row r="17" spans="1:10" x14ac:dyDescent="0.3">
      <c r="A17" s="6" t="s">
        <v>110</v>
      </c>
      <c r="B17" s="36">
        <v>44996</v>
      </c>
      <c r="C17" s="70" t="s">
        <v>33</v>
      </c>
      <c r="D17" s="73" t="s">
        <v>595</v>
      </c>
      <c r="E17" s="70">
        <v>5.8</v>
      </c>
      <c r="F17" s="71">
        <v>34.799999999999997</v>
      </c>
    </row>
    <row r="18" spans="1:10" x14ac:dyDescent="0.3">
      <c r="A18" s="1" t="s">
        <v>89</v>
      </c>
      <c r="B18" s="36">
        <v>45004</v>
      </c>
      <c r="C18" s="6" t="s">
        <v>34</v>
      </c>
      <c r="D18" s="73" t="s">
        <v>596</v>
      </c>
      <c r="E18" s="70">
        <v>0</v>
      </c>
      <c r="F18" s="1">
        <v>189.58</v>
      </c>
    </row>
    <row r="19" spans="1:10" x14ac:dyDescent="0.3">
      <c r="A19" s="1" t="s">
        <v>110</v>
      </c>
      <c r="B19" s="36">
        <v>45010</v>
      </c>
      <c r="C19" s="70" t="s">
        <v>597</v>
      </c>
      <c r="D19" s="75" t="s">
        <v>598</v>
      </c>
      <c r="E19" s="70">
        <v>2</v>
      </c>
      <c r="F19" s="71">
        <v>12</v>
      </c>
    </row>
    <row r="20" spans="1:10" x14ac:dyDescent="0.3">
      <c r="A20" s="9" t="s">
        <v>16</v>
      </c>
      <c r="B20" s="14" t="s">
        <v>38</v>
      </c>
      <c r="C20" s="70"/>
      <c r="D20" s="75"/>
      <c r="E20" s="70"/>
      <c r="F20" s="71"/>
    </row>
    <row r="21" spans="1:10" x14ac:dyDescent="0.3">
      <c r="A21" s="81" t="s">
        <v>107</v>
      </c>
      <c r="B21" s="36">
        <v>44998</v>
      </c>
      <c r="C21" s="70" t="s">
        <v>39</v>
      </c>
      <c r="D21" s="75" t="s">
        <v>599</v>
      </c>
      <c r="E21" s="20"/>
      <c r="F21" s="23">
        <v>80</v>
      </c>
      <c r="I21" s="3"/>
      <c r="J21" s="91"/>
    </row>
    <row r="22" spans="1:10" x14ac:dyDescent="0.3">
      <c r="A22" s="9" t="s">
        <v>27</v>
      </c>
      <c r="B22" s="14" t="s">
        <v>38</v>
      </c>
      <c r="C22" s="70"/>
      <c r="D22" s="75"/>
      <c r="E22" s="21"/>
      <c r="F22" s="21"/>
      <c r="I22" s="3"/>
      <c r="J22" s="39"/>
    </row>
    <row r="23" spans="1:10" x14ac:dyDescent="0.3">
      <c r="A23" s="90" t="s">
        <v>586</v>
      </c>
      <c r="B23" s="36">
        <v>45009</v>
      </c>
      <c r="C23" s="70" t="s">
        <v>600</v>
      </c>
      <c r="D23" s="75" t="s">
        <v>601</v>
      </c>
      <c r="E23" s="21"/>
      <c r="F23" s="21">
        <v>29.7</v>
      </c>
      <c r="I23" s="3"/>
    </row>
    <row r="24" spans="1:10" x14ac:dyDescent="0.3">
      <c r="A24" s="2" t="s">
        <v>28</v>
      </c>
      <c r="B24" s="28" t="s">
        <v>555</v>
      </c>
      <c r="C24" s="6"/>
      <c r="D24" s="75"/>
      <c r="E24" s="21"/>
      <c r="F24" s="21"/>
      <c r="I24" s="3"/>
    </row>
    <row r="25" spans="1:10" x14ac:dyDescent="0.3">
      <c r="A25" s="6" t="s">
        <v>242</v>
      </c>
      <c r="B25" s="36">
        <v>44991</v>
      </c>
      <c r="C25" s="6" t="s">
        <v>602</v>
      </c>
      <c r="D25" s="73" t="s">
        <v>603</v>
      </c>
      <c r="E25" s="21">
        <v>0</v>
      </c>
      <c r="F25" s="21">
        <v>253.8</v>
      </c>
      <c r="H25" s="3"/>
      <c r="I25" s="3"/>
    </row>
    <row r="26" spans="1:10" x14ac:dyDescent="0.3">
      <c r="A26" s="14" t="s">
        <v>29</v>
      </c>
      <c r="B26" s="14" t="s">
        <v>351</v>
      </c>
      <c r="C26" s="6"/>
      <c r="D26" s="73"/>
      <c r="E26" s="21"/>
      <c r="F26" s="21"/>
      <c r="H26" s="3"/>
      <c r="I26" s="3"/>
      <c r="J26" s="91"/>
    </row>
    <row r="27" spans="1:10" x14ac:dyDescent="0.3">
      <c r="A27" s="6" t="s">
        <v>588</v>
      </c>
      <c r="B27" s="36">
        <v>44986</v>
      </c>
      <c r="C27" s="6" t="s">
        <v>604</v>
      </c>
      <c r="D27" s="73" t="s">
        <v>605</v>
      </c>
      <c r="E27" s="21">
        <v>6.1</v>
      </c>
      <c r="F27" s="23">
        <v>36.6</v>
      </c>
      <c r="H27" s="3"/>
      <c r="I27" s="3"/>
      <c r="J27" s="39"/>
    </row>
    <row r="28" spans="1:10" x14ac:dyDescent="0.3">
      <c r="A28" s="10" t="s">
        <v>106</v>
      </c>
      <c r="B28" s="16">
        <v>44991</v>
      </c>
      <c r="C28" s="6" t="s">
        <v>68</v>
      </c>
      <c r="D28" s="73" t="s">
        <v>108</v>
      </c>
      <c r="E28" s="21">
        <v>0</v>
      </c>
      <c r="F28" s="23">
        <v>12.99</v>
      </c>
      <c r="H28" s="3"/>
      <c r="I28" s="3"/>
      <c r="J28" s="3"/>
    </row>
    <row r="29" spans="1:10" x14ac:dyDescent="0.3">
      <c r="A29" s="6" t="s">
        <v>106</v>
      </c>
      <c r="B29" s="55">
        <v>44998</v>
      </c>
      <c r="C29" s="6" t="s">
        <v>9</v>
      </c>
      <c r="D29" s="73" t="s">
        <v>22</v>
      </c>
      <c r="E29" s="21">
        <v>0</v>
      </c>
      <c r="F29" s="21">
        <v>10.1</v>
      </c>
      <c r="H29" s="3"/>
      <c r="I29" s="3"/>
      <c r="J29" s="39"/>
    </row>
    <row r="30" spans="1:10" x14ac:dyDescent="0.3">
      <c r="A30" s="1" t="s">
        <v>90</v>
      </c>
      <c r="B30" s="36">
        <v>45002</v>
      </c>
      <c r="C30" s="6" t="s">
        <v>54</v>
      </c>
      <c r="D30" s="73" t="s">
        <v>36</v>
      </c>
      <c r="E30" s="21">
        <v>19.420000000000002</v>
      </c>
      <c r="F30" s="21">
        <v>120.09</v>
      </c>
      <c r="H30" s="3"/>
      <c r="I30" s="3"/>
      <c r="J30" s="39"/>
    </row>
    <row r="31" spans="1:10" x14ac:dyDescent="0.3">
      <c r="A31" s="1" t="s">
        <v>91</v>
      </c>
      <c r="B31" s="36">
        <v>45004</v>
      </c>
      <c r="C31" s="6" t="s">
        <v>71</v>
      </c>
      <c r="D31" s="73" t="s">
        <v>606</v>
      </c>
      <c r="E31" s="21">
        <v>0</v>
      </c>
      <c r="F31" s="21">
        <v>166.92</v>
      </c>
      <c r="H31" s="3"/>
      <c r="I31" s="3"/>
      <c r="J31" s="39"/>
    </row>
    <row r="32" spans="1:10" x14ac:dyDescent="0.3">
      <c r="A32" s="2" t="s">
        <v>31</v>
      </c>
      <c r="B32" s="14" t="s">
        <v>335</v>
      </c>
      <c r="C32" s="10"/>
      <c r="D32" s="73"/>
      <c r="E32" s="21"/>
      <c r="F32" s="21"/>
    </row>
    <row r="33" spans="1:10" x14ac:dyDescent="0.3">
      <c r="A33" s="6" t="s">
        <v>557</v>
      </c>
      <c r="B33" s="16">
        <v>44987</v>
      </c>
      <c r="C33" s="10" t="s">
        <v>449</v>
      </c>
      <c r="D33" s="73" t="s">
        <v>607</v>
      </c>
      <c r="E33" s="21">
        <v>0</v>
      </c>
      <c r="F33" s="21">
        <v>11</v>
      </c>
      <c r="H33" s="3"/>
      <c r="I33" s="3"/>
      <c r="J33" s="91"/>
    </row>
    <row r="34" spans="1:10" x14ac:dyDescent="0.3">
      <c r="A34" s="14" t="s">
        <v>48</v>
      </c>
      <c r="B34" s="14" t="s">
        <v>369</v>
      </c>
      <c r="C34" s="6"/>
      <c r="D34" s="73"/>
      <c r="E34" s="20"/>
      <c r="F34" s="21"/>
    </row>
    <row r="35" spans="1:10" x14ac:dyDescent="0.3">
      <c r="A35" s="89" t="s">
        <v>352</v>
      </c>
      <c r="B35" s="16" t="s">
        <v>608</v>
      </c>
      <c r="C35" s="6" t="s">
        <v>371</v>
      </c>
      <c r="D35" s="73" t="s">
        <v>57</v>
      </c>
      <c r="E35" s="20">
        <v>0</v>
      </c>
      <c r="F35" s="21">
        <v>1306.58</v>
      </c>
    </row>
    <row r="36" spans="1:10" x14ac:dyDescent="0.3">
      <c r="A36" s="1"/>
      <c r="B36" s="1"/>
      <c r="C36" s="1"/>
      <c r="D36" s="11" t="s">
        <v>19</v>
      </c>
      <c r="E36" s="27" t="s">
        <v>264</v>
      </c>
      <c r="F36" s="24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32" sqref="A32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476</v>
      </c>
      <c r="I1" s="6" t="s">
        <v>78</v>
      </c>
      <c r="J1" s="37" t="s">
        <v>477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1" t="s">
        <v>372</v>
      </c>
      <c r="I2" s="1"/>
      <c r="J2" s="67" t="s">
        <v>475</v>
      </c>
    </row>
    <row r="3" spans="1:10" x14ac:dyDescent="0.3">
      <c r="A3" s="70" t="s">
        <v>476</v>
      </c>
      <c r="B3" s="16">
        <v>45021</v>
      </c>
      <c r="C3" s="85" t="s">
        <v>24</v>
      </c>
      <c r="D3" s="73" t="s">
        <v>609</v>
      </c>
      <c r="E3" s="70">
        <v>0</v>
      </c>
      <c r="F3" s="71">
        <v>4.5999999999999996</v>
      </c>
      <c r="H3" s="1" t="s">
        <v>610</v>
      </c>
      <c r="I3" s="1"/>
      <c r="J3" s="67" t="s">
        <v>611</v>
      </c>
    </row>
    <row r="4" spans="1:10" x14ac:dyDescent="0.3">
      <c r="A4" s="70" t="s">
        <v>372</v>
      </c>
      <c r="B4" s="16">
        <v>45036</v>
      </c>
      <c r="C4" s="85" t="s">
        <v>612</v>
      </c>
      <c r="D4" s="73" t="s">
        <v>613</v>
      </c>
      <c r="E4" s="70">
        <v>0</v>
      </c>
      <c r="F4" s="71">
        <v>100</v>
      </c>
      <c r="H4" s="6" t="s">
        <v>89</v>
      </c>
      <c r="I4" s="6" t="s">
        <v>78</v>
      </c>
      <c r="J4" s="37" t="s">
        <v>150</v>
      </c>
    </row>
    <row r="5" spans="1:10" x14ac:dyDescent="0.3">
      <c r="A5" s="70" t="s">
        <v>372</v>
      </c>
      <c r="B5" s="16">
        <v>45036</v>
      </c>
      <c r="C5" s="85" t="s">
        <v>614</v>
      </c>
      <c r="D5" s="73" t="s">
        <v>613</v>
      </c>
      <c r="E5" s="70">
        <v>0</v>
      </c>
      <c r="F5" s="71">
        <v>30</v>
      </c>
      <c r="H5" s="1" t="s">
        <v>615</v>
      </c>
      <c r="I5" s="1"/>
      <c r="J5" s="67" t="s">
        <v>616</v>
      </c>
    </row>
    <row r="6" spans="1:10" x14ac:dyDescent="0.3">
      <c r="A6" s="69" t="s">
        <v>13</v>
      </c>
      <c r="B6" s="14" t="s">
        <v>390</v>
      </c>
      <c r="C6" s="85"/>
      <c r="D6" s="73"/>
      <c r="E6" s="70"/>
      <c r="F6" s="71"/>
      <c r="H6" s="1" t="s">
        <v>91</v>
      </c>
      <c r="I6" s="6" t="s">
        <v>78</v>
      </c>
      <c r="J6" s="67" t="s">
        <v>175</v>
      </c>
    </row>
    <row r="7" spans="1:10" x14ac:dyDescent="0.3">
      <c r="A7" s="10" t="s">
        <v>610</v>
      </c>
      <c r="B7" s="16">
        <v>45013</v>
      </c>
      <c r="C7" s="70" t="s">
        <v>617</v>
      </c>
      <c r="D7" s="75" t="s">
        <v>618</v>
      </c>
      <c r="E7" s="70">
        <v>135</v>
      </c>
      <c r="F7" s="71">
        <v>810</v>
      </c>
      <c r="H7" s="1" t="s">
        <v>102</v>
      </c>
      <c r="I7" s="1"/>
      <c r="J7" s="67" t="s">
        <v>176</v>
      </c>
    </row>
    <row r="8" spans="1:10" x14ac:dyDescent="0.3">
      <c r="A8" s="95" t="s">
        <v>67</v>
      </c>
      <c r="B8" s="36">
        <v>45013</v>
      </c>
      <c r="C8" s="6" t="s">
        <v>125</v>
      </c>
      <c r="D8" s="73" t="s">
        <v>619</v>
      </c>
      <c r="E8" s="70">
        <v>0</v>
      </c>
      <c r="F8" s="71">
        <v>-99.99</v>
      </c>
      <c r="H8" s="1" t="s">
        <v>91</v>
      </c>
      <c r="I8" s="1"/>
      <c r="J8" s="67" t="s">
        <v>175</v>
      </c>
    </row>
    <row r="9" spans="1:10" x14ac:dyDescent="0.3">
      <c r="A9" s="6" t="s">
        <v>89</v>
      </c>
      <c r="B9" s="36">
        <v>45034</v>
      </c>
      <c r="C9" s="6" t="s">
        <v>34</v>
      </c>
      <c r="D9" s="75" t="s">
        <v>596</v>
      </c>
      <c r="E9" s="70">
        <v>0</v>
      </c>
      <c r="F9" s="71">
        <v>201.61</v>
      </c>
      <c r="H9" s="1" t="s">
        <v>90</v>
      </c>
      <c r="I9" s="6" t="s">
        <v>78</v>
      </c>
      <c r="J9" s="67" t="s">
        <v>347</v>
      </c>
    </row>
    <row r="10" spans="1:10" x14ac:dyDescent="0.3">
      <c r="A10" s="2" t="s">
        <v>15</v>
      </c>
      <c r="B10" s="14" t="s">
        <v>435</v>
      </c>
      <c r="C10" s="6"/>
      <c r="D10" s="75"/>
      <c r="E10" s="70"/>
      <c r="F10" s="71"/>
      <c r="H10" s="1" t="s">
        <v>118</v>
      </c>
      <c r="I10" s="1"/>
      <c r="J10" s="67" t="s">
        <v>166</v>
      </c>
    </row>
    <row r="11" spans="1:10" x14ac:dyDescent="0.3">
      <c r="A11" s="1" t="s">
        <v>615</v>
      </c>
      <c r="B11" s="36">
        <v>45022</v>
      </c>
      <c r="C11" s="1" t="s">
        <v>620</v>
      </c>
      <c r="D11" s="73" t="s">
        <v>621</v>
      </c>
      <c r="E11" s="70"/>
      <c r="F11" s="71">
        <v>337</v>
      </c>
      <c r="H11" s="1" t="s">
        <v>93</v>
      </c>
      <c r="I11" s="1"/>
      <c r="J11" s="67" t="s">
        <v>177</v>
      </c>
    </row>
    <row r="12" spans="1:10" x14ac:dyDescent="0.3">
      <c r="A12" s="1" t="s">
        <v>615</v>
      </c>
      <c r="B12" s="36">
        <v>45043</v>
      </c>
      <c r="C12" s="6" t="s">
        <v>622</v>
      </c>
      <c r="D12" s="73" t="s">
        <v>623</v>
      </c>
      <c r="E12" s="70">
        <v>10</v>
      </c>
      <c r="F12" s="71">
        <v>60</v>
      </c>
      <c r="H12" s="1" t="s">
        <v>122</v>
      </c>
      <c r="I12" s="1"/>
      <c r="J12" s="37" t="s">
        <v>334</v>
      </c>
    </row>
    <row r="13" spans="1:10" x14ac:dyDescent="0.3">
      <c r="A13" s="14" t="s">
        <v>16</v>
      </c>
      <c r="B13" s="14" t="s">
        <v>351</v>
      </c>
      <c r="C13" s="6"/>
      <c r="D13" s="73"/>
      <c r="E13" s="70"/>
      <c r="F13" s="71"/>
      <c r="H13" s="6" t="s">
        <v>118</v>
      </c>
      <c r="I13" s="1"/>
      <c r="J13" s="67" t="s">
        <v>166</v>
      </c>
    </row>
    <row r="14" spans="1:10" x14ac:dyDescent="0.3">
      <c r="A14" s="6" t="s">
        <v>91</v>
      </c>
      <c r="B14" s="36">
        <v>45021</v>
      </c>
      <c r="C14" s="6" t="s">
        <v>624</v>
      </c>
      <c r="D14" s="73" t="s">
        <v>625</v>
      </c>
      <c r="E14" s="70"/>
      <c r="F14" s="71">
        <v>15.56</v>
      </c>
      <c r="H14" s="6" t="s">
        <v>626</v>
      </c>
      <c r="I14" s="1"/>
      <c r="J14" s="67" t="s">
        <v>627</v>
      </c>
    </row>
    <row r="15" spans="1:10" x14ac:dyDescent="0.3">
      <c r="A15" s="1" t="s">
        <v>102</v>
      </c>
      <c r="B15" s="36">
        <v>45021</v>
      </c>
      <c r="C15" s="6" t="s">
        <v>9</v>
      </c>
      <c r="D15" s="73" t="s">
        <v>628</v>
      </c>
      <c r="E15" s="70"/>
      <c r="F15" s="71">
        <v>12.8</v>
      </c>
      <c r="H15" s="6" t="s">
        <v>124</v>
      </c>
      <c r="I15" s="1"/>
      <c r="J15" s="67" t="s">
        <v>276</v>
      </c>
    </row>
    <row r="16" spans="1:10" x14ac:dyDescent="0.3">
      <c r="A16" s="1" t="s">
        <v>91</v>
      </c>
      <c r="B16" s="36">
        <v>45021</v>
      </c>
      <c r="C16" s="6" t="s">
        <v>629</v>
      </c>
      <c r="D16" s="73" t="s">
        <v>354</v>
      </c>
      <c r="E16" s="70"/>
      <c r="F16" s="71">
        <v>36</v>
      </c>
      <c r="H16" s="6" t="s">
        <v>557</v>
      </c>
      <c r="I16" s="6" t="s">
        <v>78</v>
      </c>
      <c r="J16" s="37" t="s">
        <v>558</v>
      </c>
    </row>
    <row r="17" spans="1:10" x14ac:dyDescent="0.3">
      <c r="A17" s="6" t="s">
        <v>106</v>
      </c>
      <c r="B17" s="36">
        <v>45022</v>
      </c>
      <c r="C17" s="70" t="s">
        <v>68</v>
      </c>
      <c r="D17" s="73" t="s">
        <v>108</v>
      </c>
      <c r="E17" s="70"/>
      <c r="F17" s="71">
        <v>12.99</v>
      </c>
      <c r="H17" s="1" t="s">
        <v>352</v>
      </c>
      <c r="I17" s="6" t="s">
        <v>78</v>
      </c>
      <c r="J17" s="67" t="s">
        <v>353</v>
      </c>
    </row>
    <row r="18" spans="1:10" x14ac:dyDescent="0.3">
      <c r="A18" s="6" t="s">
        <v>90</v>
      </c>
      <c r="B18" s="36">
        <v>45030</v>
      </c>
      <c r="C18" s="6" t="s">
        <v>96</v>
      </c>
      <c r="D18" s="73" t="s">
        <v>36</v>
      </c>
      <c r="E18" s="70"/>
      <c r="F18" s="94">
        <v>1281.5999999999999</v>
      </c>
      <c r="H18" s="3"/>
      <c r="I18" s="3"/>
      <c r="J18" s="39"/>
    </row>
    <row r="19" spans="1:10" x14ac:dyDescent="0.3">
      <c r="A19" s="6" t="s">
        <v>90</v>
      </c>
      <c r="B19" s="36">
        <v>45033</v>
      </c>
      <c r="C19" s="70" t="s">
        <v>54</v>
      </c>
      <c r="D19" s="75" t="s">
        <v>36</v>
      </c>
      <c r="E19" s="70"/>
      <c r="F19" s="71">
        <v>116.5</v>
      </c>
      <c r="H19" s="3"/>
      <c r="I19" s="3"/>
      <c r="J19" s="39"/>
    </row>
    <row r="20" spans="1:10" x14ac:dyDescent="0.3">
      <c r="A20" s="6" t="s">
        <v>91</v>
      </c>
      <c r="B20" s="16">
        <v>45035</v>
      </c>
      <c r="C20" s="70" t="s">
        <v>71</v>
      </c>
      <c r="D20" s="75" t="s">
        <v>606</v>
      </c>
      <c r="E20" s="70"/>
      <c r="F20" s="71">
        <v>197.53</v>
      </c>
      <c r="H20" s="3"/>
      <c r="I20" s="3"/>
      <c r="J20" s="91"/>
    </row>
    <row r="21" spans="1:10" x14ac:dyDescent="0.3">
      <c r="A21" s="6" t="s">
        <v>118</v>
      </c>
      <c r="B21" s="36">
        <v>45038</v>
      </c>
      <c r="C21" s="70" t="s">
        <v>630</v>
      </c>
      <c r="D21" s="75" t="s">
        <v>631</v>
      </c>
      <c r="E21" s="20"/>
      <c r="F21" s="23">
        <v>17.98</v>
      </c>
      <c r="H21" s="3"/>
      <c r="I21" s="3"/>
      <c r="J21" s="39"/>
    </row>
    <row r="22" spans="1:10" x14ac:dyDescent="0.3">
      <c r="A22" s="6" t="s">
        <v>93</v>
      </c>
      <c r="B22" s="16">
        <v>45042</v>
      </c>
      <c r="C22" s="70" t="s">
        <v>632</v>
      </c>
      <c r="D22" s="75" t="s">
        <v>633</v>
      </c>
      <c r="E22" s="21"/>
      <c r="F22" s="21">
        <v>58.98</v>
      </c>
      <c r="H22" s="3"/>
      <c r="I22" s="3"/>
      <c r="J22" s="39"/>
    </row>
    <row r="23" spans="1:10" x14ac:dyDescent="0.3">
      <c r="A23" s="6" t="s">
        <v>122</v>
      </c>
      <c r="B23" s="36">
        <v>45042</v>
      </c>
      <c r="C23" s="70" t="s">
        <v>634</v>
      </c>
      <c r="D23" s="75" t="s">
        <v>81</v>
      </c>
      <c r="E23" s="21"/>
      <c r="F23" s="21">
        <v>150</v>
      </c>
      <c r="H23" s="3"/>
      <c r="I23" s="3"/>
      <c r="J23" s="39"/>
    </row>
    <row r="24" spans="1:10" x14ac:dyDescent="0.3">
      <c r="A24" s="6" t="s">
        <v>118</v>
      </c>
      <c r="B24" s="93">
        <v>45043</v>
      </c>
      <c r="C24" s="6" t="s">
        <v>55</v>
      </c>
      <c r="D24" s="75" t="s">
        <v>635</v>
      </c>
      <c r="E24" s="21"/>
      <c r="F24" s="21">
        <v>7.98</v>
      </c>
      <c r="H24" s="3"/>
      <c r="I24" s="3"/>
      <c r="J24" s="39"/>
    </row>
    <row r="25" spans="1:10" x14ac:dyDescent="0.3">
      <c r="A25" s="2" t="s">
        <v>27</v>
      </c>
      <c r="B25" s="65" t="s">
        <v>367</v>
      </c>
      <c r="C25" s="6"/>
      <c r="D25" s="73"/>
      <c r="E25" s="21"/>
      <c r="F25" s="21"/>
      <c r="H25" s="3"/>
      <c r="I25" s="3"/>
      <c r="J25" s="39"/>
    </row>
    <row r="26" spans="1:10" x14ac:dyDescent="0.3">
      <c r="A26" s="6" t="s">
        <v>626</v>
      </c>
      <c r="B26" s="36">
        <v>45020</v>
      </c>
      <c r="C26" s="6" t="s">
        <v>636</v>
      </c>
      <c r="D26" s="73" t="s">
        <v>637</v>
      </c>
      <c r="E26" s="21">
        <v>5</v>
      </c>
      <c r="F26" s="21">
        <v>30</v>
      </c>
      <c r="H26" s="3"/>
      <c r="I26" s="3"/>
      <c r="J26" s="39"/>
    </row>
    <row r="27" spans="1:10" x14ac:dyDescent="0.3">
      <c r="A27" s="6" t="s">
        <v>124</v>
      </c>
      <c r="B27" s="36">
        <v>45041</v>
      </c>
      <c r="C27" s="6" t="s">
        <v>45</v>
      </c>
      <c r="D27" s="73" t="s">
        <v>638</v>
      </c>
      <c r="E27" s="21">
        <v>1.5</v>
      </c>
      <c r="F27" s="23">
        <v>8.99</v>
      </c>
      <c r="H27" s="3"/>
      <c r="I27" s="3"/>
      <c r="J27" s="91"/>
    </row>
    <row r="28" spans="1:10" x14ac:dyDescent="0.3">
      <c r="A28" s="2" t="s">
        <v>28</v>
      </c>
      <c r="B28" s="14" t="s">
        <v>335</v>
      </c>
      <c r="C28" s="10"/>
      <c r="D28" s="73"/>
      <c r="E28" s="21"/>
      <c r="F28" s="21"/>
    </row>
    <row r="29" spans="1:10" x14ac:dyDescent="0.3">
      <c r="A29" s="6" t="s">
        <v>557</v>
      </c>
      <c r="B29" s="16">
        <v>45037</v>
      </c>
      <c r="C29" s="10" t="s">
        <v>639</v>
      </c>
      <c r="D29" s="73" t="s">
        <v>640</v>
      </c>
      <c r="E29" s="21">
        <v>0</v>
      </c>
      <c r="F29" s="21">
        <v>70</v>
      </c>
      <c r="H29" s="3"/>
      <c r="I29" s="3"/>
      <c r="J29" s="91"/>
    </row>
    <row r="30" spans="1:10" x14ac:dyDescent="0.3">
      <c r="A30" s="6" t="s">
        <v>557</v>
      </c>
      <c r="B30" s="16">
        <v>45042</v>
      </c>
      <c r="C30" s="10" t="s">
        <v>639</v>
      </c>
      <c r="D30" s="73" t="s">
        <v>640</v>
      </c>
      <c r="E30" s="21">
        <v>0</v>
      </c>
      <c r="F30" s="21">
        <v>70</v>
      </c>
      <c r="H30" s="3"/>
      <c r="I30" s="3"/>
      <c r="J30" s="91"/>
    </row>
    <row r="31" spans="1:10" x14ac:dyDescent="0.3">
      <c r="A31" s="14" t="s">
        <v>29</v>
      </c>
      <c r="B31" s="14" t="s">
        <v>369</v>
      </c>
      <c r="C31" s="6"/>
      <c r="D31" s="73"/>
      <c r="E31" s="20"/>
      <c r="F31" s="21"/>
    </row>
    <row r="32" spans="1:10" x14ac:dyDescent="0.3">
      <c r="A32" s="89" t="s">
        <v>352</v>
      </c>
      <c r="B32" s="16" t="s">
        <v>641</v>
      </c>
      <c r="C32" s="6" t="s">
        <v>371</v>
      </c>
      <c r="D32" s="73" t="s">
        <v>57</v>
      </c>
      <c r="E32" s="20">
        <v>0</v>
      </c>
      <c r="F32" s="21">
        <v>1558.13</v>
      </c>
    </row>
    <row r="33" spans="1:6" x14ac:dyDescent="0.3">
      <c r="A33" s="1"/>
      <c r="B33" s="1"/>
      <c r="C33" s="1"/>
      <c r="D33" s="11" t="s">
        <v>19</v>
      </c>
      <c r="E33" s="27" t="s">
        <v>264</v>
      </c>
      <c r="F33" s="24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workbookViewId="0">
      <selection activeCell="D8" sqref="D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02" t="s">
        <v>642</v>
      </c>
      <c r="I1" s="101" t="s">
        <v>78</v>
      </c>
      <c r="J1" s="101" t="s">
        <v>643</v>
      </c>
    </row>
    <row r="2" spans="1:10" x14ac:dyDescent="0.3">
      <c r="A2" s="69" t="s">
        <v>4</v>
      </c>
      <c r="B2" s="14" t="s">
        <v>5</v>
      </c>
      <c r="C2" s="69"/>
      <c r="D2" s="69"/>
      <c r="E2" s="122"/>
      <c r="F2" s="69"/>
      <c r="H2" s="102" t="s">
        <v>541</v>
      </c>
      <c r="I2" s="101" t="s">
        <v>78</v>
      </c>
      <c r="J2" s="138" t="s">
        <v>542</v>
      </c>
    </row>
    <row r="3" spans="1:10" x14ac:dyDescent="0.3">
      <c r="A3" s="133" t="s">
        <v>642</v>
      </c>
      <c r="B3" s="16" t="s">
        <v>644</v>
      </c>
      <c r="C3" s="97" t="s">
        <v>6</v>
      </c>
      <c r="D3" s="105" t="s">
        <v>645</v>
      </c>
      <c r="E3" s="71">
        <v>40</v>
      </c>
      <c r="F3" s="71">
        <v>240</v>
      </c>
      <c r="H3" s="102" t="s">
        <v>199</v>
      </c>
      <c r="I3" s="101" t="s">
        <v>78</v>
      </c>
      <c r="J3" s="101" t="s">
        <v>200</v>
      </c>
    </row>
    <row r="4" spans="1:10" x14ac:dyDescent="0.3">
      <c r="A4" s="133" t="s">
        <v>646</v>
      </c>
      <c r="B4" s="145" t="s">
        <v>644</v>
      </c>
      <c r="C4" s="97" t="s">
        <v>6</v>
      </c>
      <c r="D4" s="175" t="s">
        <v>645</v>
      </c>
      <c r="E4" s="71">
        <v>56.17</v>
      </c>
      <c r="F4" s="71">
        <v>337</v>
      </c>
      <c r="H4" s="102" t="s">
        <v>647</v>
      </c>
      <c r="I4" s="101" t="s">
        <v>78</v>
      </c>
      <c r="J4" s="101" t="s">
        <v>648</v>
      </c>
    </row>
    <row r="5" spans="1:10" x14ac:dyDescent="0.3">
      <c r="A5" s="133" t="s">
        <v>541</v>
      </c>
      <c r="B5" s="101" t="s">
        <v>649</v>
      </c>
      <c r="C5" s="105" t="s">
        <v>11</v>
      </c>
      <c r="D5" s="175" t="s">
        <v>650</v>
      </c>
      <c r="E5" s="71">
        <v>0</v>
      </c>
      <c r="F5" s="71">
        <v>11.25</v>
      </c>
      <c r="H5" s="102" t="s">
        <v>199</v>
      </c>
      <c r="I5" s="101" t="s">
        <v>78</v>
      </c>
      <c r="J5" s="101" t="s">
        <v>200</v>
      </c>
    </row>
    <row r="6" spans="1:10" x14ac:dyDescent="0.3">
      <c r="A6" s="152" t="s">
        <v>13</v>
      </c>
      <c r="B6" s="120" t="s">
        <v>38</v>
      </c>
      <c r="C6" s="105"/>
      <c r="D6" s="73"/>
      <c r="E6" s="71"/>
      <c r="F6" s="71"/>
      <c r="H6" s="102" t="s">
        <v>651</v>
      </c>
      <c r="I6" s="101" t="s">
        <v>78</v>
      </c>
      <c r="J6" s="101" t="s">
        <v>652</v>
      </c>
    </row>
    <row r="7" spans="1:10" x14ac:dyDescent="0.3">
      <c r="A7" s="133" t="s">
        <v>199</v>
      </c>
      <c r="B7" s="101" t="s">
        <v>653</v>
      </c>
      <c r="C7" s="105" t="s">
        <v>9</v>
      </c>
      <c r="D7" s="105" t="s">
        <v>654</v>
      </c>
      <c r="E7" s="71">
        <v>0</v>
      </c>
      <c r="F7" s="71">
        <v>14.5</v>
      </c>
      <c r="H7" s="102" t="s">
        <v>110</v>
      </c>
      <c r="I7" s="101" t="s">
        <v>78</v>
      </c>
      <c r="J7" s="101" t="s">
        <v>145</v>
      </c>
    </row>
    <row r="8" spans="1:10" ht="28.8" x14ac:dyDescent="0.3">
      <c r="A8" s="133" t="s">
        <v>647</v>
      </c>
      <c r="B8" s="101" t="s">
        <v>655</v>
      </c>
      <c r="C8" s="105" t="s">
        <v>656</v>
      </c>
      <c r="D8" s="105" t="s">
        <v>657</v>
      </c>
      <c r="E8" s="71">
        <v>61.66</v>
      </c>
      <c r="F8" s="71">
        <v>369.98</v>
      </c>
      <c r="H8" s="101" t="s">
        <v>154</v>
      </c>
      <c r="I8" s="101" t="s">
        <v>78</v>
      </c>
      <c r="J8" s="101" t="s">
        <v>155</v>
      </c>
    </row>
    <row r="9" spans="1:10" x14ac:dyDescent="0.3">
      <c r="A9" s="133" t="s">
        <v>199</v>
      </c>
      <c r="B9" s="101" t="s">
        <v>658</v>
      </c>
      <c r="C9" s="107" t="s">
        <v>24</v>
      </c>
      <c r="D9" s="105" t="s">
        <v>1075</v>
      </c>
      <c r="E9" s="71">
        <v>0</v>
      </c>
      <c r="F9" s="71">
        <v>150</v>
      </c>
      <c r="H9" s="176" t="s">
        <v>107</v>
      </c>
      <c r="I9" s="140" t="s">
        <v>78</v>
      </c>
      <c r="J9" s="140" t="s">
        <v>280</v>
      </c>
    </row>
    <row r="10" spans="1:10" x14ac:dyDescent="0.3">
      <c r="A10" s="143" t="s">
        <v>15</v>
      </c>
      <c r="B10" s="144" t="s">
        <v>390</v>
      </c>
      <c r="C10" s="105"/>
      <c r="D10" s="105"/>
      <c r="E10" s="71"/>
      <c r="F10" s="71"/>
      <c r="H10" s="174" t="s">
        <v>659</v>
      </c>
      <c r="I10" s="101" t="s">
        <v>78</v>
      </c>
      <c r="J10" s="101" t="s">
        <v>660</v>
      </c>
    </row>
    <row r="11" spans="1:10" x14ac:dyDescent="0.3">
      <c r="A11" s="133" t="s">
        <v>651</v>
      </c>
      <c r="B11" s="146" t="s">
        <v>661</v>
      </c>
      <c r="C11" s="105" t="s">
        <v>34</v>
      </c>
      <c r="D11" s="105" t="s">
        <v>662</v>
      </c>
      <c r="E11" s="71">
        <v>0</v>
      </c>
      <c r="F11" s="71">
        <v>17.04</v>
      </c>
      <c r="H11" s="102" t="s">
        <v>663</v>
      </c>
      <c r="I11" s="101" t="s">
        <v>78</v>
      </c>
      <c r="J11" s="150" t="s">
        <v>180</v>
      </c>
    </row>
    <row r="12" spans="1:10" x14ac:dyDescent="0.3">
      <c r="A12" s="102" t="s">
        <v>110</v>
      </c>
      <c r="B12" s="168" t="s">
        <v>664</v>
      </c>
      <c r="C12" s="105" t="s">
        <v>33</v>
      </c>
      <c r="D12" s="105" t="s">
        <v>665</v>
      </c>
      <c r="E12" s="71">
        <v>3.8</v>
      </c>
      <c r="F12" s="71">
        <v>22.8</v>
      </c>
      <c r="H12" s="174" t="s">
        <v>546</v>
      </c>
      <c r="I12" s="101" t="s">
        <v>78</v>
      </c>
      <c r="J12" s="101" t="s">
        <v>547</v>
      </c>
    </row>
    <row r="13" spans="1:10" x14ac:dyDescent="0.3">
      <c r="A13" s="152" t="s">
        <v>16</v>
      </c>
      <c r="B13" s="169" t="s">
        <v>38</v>
      </c>
      <c r="C13" s="105"/>
      <c r="D13" s="73"/>
      <c r="E13" s="71"/>
      <c r="F13" s="71"/>
      <c r="H13" s="102" t="s">
        <v>118</v>
      </c>
      <c r="I13" s="101" t="s">
        <v>78</v>
      </c>
      <c r="J13" s="136" t="s">
        <v>166</v>
      </c>
    </row>
    <row r="14" spans="1:10" ht="15.6" x14ac:dyDescent="0.3">
      <c r="A14" s="101" t="s">
        <v>154</v>
      </c>
      <c r="B14" s="170" t="s">
        <v>666</v>
      </c>
      <c r="C14" s="154" t="s">
        <v>134</v>
      </c>
      <c r="D14" s="105" t="s">
        <v>526</v>
      </c>
      <c r="E14" s="155">
        <v>106.85</v>
      </c>
      <c r="F14" s="155">
        <v>641.17999999999995</v>
      </c>
      <c r="H14" s="137" t="s">
        <v>344</v>
      </c>
      <c r="I14" s="101" t="s">
        <v>78</v>
      </c>
      <c r="J14" s="101" t="s">
        <v>345</v>
      </c>
    </row>
    <row r="15" spans="1:10" x14ac:dyDescent="0.3">
      <c r="A15" s="102" t="s">
        <v>107</v>
      </c>
      <c r="B15" s="171" t="s">
        <v>667</v>
      </c>
      <c r="C15" s="158" t="s">
        <v>39</v>
      </c>
      <c r="D15" s="105" t="s">
        <v>668</v>
      </c>
      <c r="E15" s="159">
        <v>0</v>
      </c>
      <c r="F15" s="159">
        <v>228</v>
      </c>
      <c r="H15" s="102" t="s">
        <v>106</v>
      </c>
      <c r="I15" s="101" t="s">
        <v>78</v>
      </c>
      <c r="J15" s="101" t="s">
        <v>341</v>
      </c>
    </row>
    <row r="16" spans="1:10" x14ac:dyDescent="0.3">
      <c r="A16" s="152" t="s">
        <v>27</v>
      </c>
      <c r="B16" s="172"/>
      <c r="C16" s="101"/>
      <c r="D16" s="150"/>
      <c r="E16" s="151"/>
      <c r="F16" s="159"/>
      <c r="H16" s="102" t="s">
        <v>553</v>
      </c>
      <c r="I16" s="101" t="s">
        <v>78</v>
      </c>
      <c r="J16" s="138" t="s">
        <v>554</v>
      </c>
    </row>
    <row r="17" spans="1:10" x14ac:dyDescent="0.3">
      <c r="A17" s="104" t="s">
        <v>659</v>
      </c>
      <c r="B17" s="101" t="s">
        <v>669</v>
      </c>
      <c r="C17" s="101" t="s">
        <v>74</v>
      </c>
      <c r="D17" s="150" t="s">
        <v>670</v>
      </c>
      <c r="E17" s="151"/>
      <c r="F17" s="159">
        <v>184</v>
      </c>
      <c r="H17" s="126" t="s">
        <v>91</v>
      </c>
      <c r="I17" s="101" t="s">
        <v>78</v>
      </c>
      <c r="J17" s="136" t="s">
        <v>175</v>
      </c>
    </row>
    <row r="18" spans="1:10" x14ac:dyDescent="0.3">
      <c r="A18" s="143" t="s">
        <v>28</v>
      </c>
      <c r="B18" s="144" t="s">
        <v>38</v>
      </c>
      <c r="C18" s="157"/>
      <c r="D18" s="150"/>
      <c r="E18" s="163"/>
      <c r="F18" s="151"/>
      <c r="H18" s="126" t="s">
        <v>90</v>
      </c>
      <c r="I18" s="101" t="s">
        <v>78</v>
      </c>
      <c r="J18" s="136" t="s">
        <v>347</v>
      </c>
    </row>
    <row r="19" spans="1:10" x14ac:dyDescent="0.3">
      <c r="A19" s="102" t="s">
        <v>663</v>
      </c>
      <c r="B19" s="160" t="s">
        <v>671</v>
      </c>
      <c r="C19" s="148" t="s">
        <v>262</v>
      </c>
      <c r="D19" s="148" t="s">
        <v>672</v>
      </c>
      <c r="E19" s="151">
        <v>23.82</v>
      </c>
      <c r="F19" s="151">
        <v>142.91</v>
      </c>
      <c r="H19" s="102" t="s">
        <v>91</v>
      </c>
      <c r="I19" s="101" t="s">
        <v>78</v>
      </c>
      <c r="J19" s="101" t="s">
        <v>175</v>
      </c>
    </row>
    <row r="20" spans="1:10" x14ac:dyDescent="0.3">
      <c r="A20" s="102" t="s">
        <v>663</v>
      </c>
      <c r="B20" s="113" t="s">
        <v>673</v>
      </c>
      <c r="C20" s="108" t="s">
        <v>262</v>
      </c>
      <c r="D20" s="148" t="s">
        <v>674</v>
      </c>
      <c r="E20" s="151">
        <v>-20.79</v>
      </c>
      <c r="F20" s="151">
        <v>14.99</v>
      </c>
      <c r="H20" s="102" t="s">
        <v>90</v>
      </c>
      <c r="I20" s="101" t="s">
        <v>78</v>
      </c>
      <c r="J20" s="101" t="s">
        <v>347</v>
      </c>
    </row>
    <row r="21" spans="1:10" x14ac:dyDescent="0.3">
      <c r="A21" s="102" t="s">
        <v>663</v>
      </c>
      <c r="B21" s="113" t="s">
        <v>673</v>
      </c>
      <c r="C21" s="108" t="s">
        <v>262</v>
      </c>
      <c r="D21" s="148" t="s">
        <v>672</v>
      </c>
      <c r="E21" s="151">
        <v>2.5</v>
      </c>
      <c r="F21" s="151">
        <v>-124.76</v>
      </c>
      <c r="H21" s="102" t="s">
        <v>118</v>
      </c>
      <c r="I21" s="101" t="s">
        <v>78</v>
      </c>
      <c r="J21" s="101" t="s">
        <v>166</v>
      </c>
    </row>
    <row r="22" spans="1:10" x14ac:dyDescent="0.3">
      <c r="A22" s="102" t="s">
        <v>663</v>
      </c>
      <c r="B22" s="113" t="s">
        <v>675</v>
      </c>
      <c r="C22" s="6" t="s">
        <v>40</v>
      </c>
      <c r="D22" s="148" t="s">
        <v>676</v>
      </c>
      <c r="E22" s="151">
        <v>0</v>
      </c>
      <c r="F22" s="151">
        <v>190.2</v>
      </c>
      <c r="H22" s="101" t="s">
        <v>401</v>
      </c>
      <c r="I22" s="101" t="s">
        <v>78</v>
      </c>
      <c r="J22" s="101" t="s">
        <v>402</v>
      </c>
    </row>
    <row r="23" spans="1:10" x14ac:dyDescent="0.3">
      <c r="A23" s="109" t="s">
        <v>29</v>
      </c>
      <c r="B23" s="110" t="s">
        <v>435</v>
      </c>
      <c r="D23" s="73"/>
      <c r="E23" s="164"/>
      <c r="F23" s="151"/>
      <c r="H23" s="140" t="s">
        <v>124</v>
      </c>
      <c r="I23" s="101" t="s">
        <v>78</v>
      </c>
      <c r="J23" s="140" t="s">
        <v>276</v>
      </c>
    </row>
    <row r="24" spans="1:10" x14ac:dyDescent="0.3">
      <c r="A24" s="101" t="s">
        <v>546</v>
      </c>
      <c r="B24" s="149" t="s">
        <v>677</v>
      </c>
      <c r="C24" s="115" t="s">
        <v>45</v>
      </c>
      <c r="D24" s="73" t="s">
        <v>678</v>
      </c>
      <c r="E24" s="164">
        <v>4.3899999999999997</v>
      </c>
      <c r="F24" s="151">
        <v>26.34</v>
      </c>
      <c r="H24" s="101" t="s">
        <v>352</v>
      </c>
      <c r="I24" s="126" t="s">
        <v>78</v>
      </c>
      <c r="J24" s="136" t="s">
        <v>353</v>
      </c>
    </row>
    <row r="25" spans="1:10" x14ac:dyDescent="0.3">
      <c r="A25" s="161" t="s">
        <v>31</v>
      </c>
      <c r="B25" s="161" t="s">
        <v>351</v>
      </c>
      <c r="D25" s="73"/>
      <c r="E25" s="164"/>
      <c r="F25" s="153"/>
    </row>
    <row r="26" spans="1:10" x14ac:dyDescent="0.3">
      <c r="A26" s="102" t="s">
        <v>118</v>
      </c>
      <c r="B26" s="113" t="s">
        <v>673</v>
      </c>
      <c r="C26" s="126" t="s">
        <v>679</v>
      </c>
      <c r="D26" s="148" t="s">
        <v>680</v>
      </c>
      <c r="E26" s="164">
        <v>5.72</v>
      </c>
      <c r="F26" s="151">
        <v>34.32</v>
      </c>
    </row>
    <row r="27" spans="1:10" x14ac:dyDescent="0.3">
      <c r="A27" s="102" t="s">
        <v>344</v>
      </c>
      <c r="B27" s="149" t="s">
        <v>681</v>
      </c>
      <c r="C27" s="126" t="s">
        <v>682</v>
      </c>
      <c r="D27" s="148" t="s">
        <v>683</v>
      </c>
      <c r="E27" s="164">
        <v>0</v>
      </c>
      <c r="F27" s="151">
        <v>171.2</v>
      </c>
      <c r="H27" s="124"/>
    </row>
    <row r="28" spans="1:10" x14ac:dyDescent="0.3">
      <c r="A28" s="102" t="s">
        <v>106</v>
      </c>
      <c r="B28" s="149" t="s">
        <v>681</v>
      </c>
      <c r="C28" s="126" t="s">
        <v>68</v>
      </c>
      <c r="D28" s="148" t="s">
        <v>108</v>
      </c>
      <c r="E28" s="164">
        <v>0</v>
      </c>
      <c r="F28" s="151">
        <v>12.99</v>
      </c>
      <c r="J28" s="82"/>
    </row>
    <row r="29" spans="1:10" x14ac:dyDescent="0.3">
      <c r="A29" s="102" t="s">
        <v>553</v>
      </c>
      <c r="B29" s="113" t="s">
        <v>684</v>
      </c>
      <c r="C29" s="162" t="s">
        <v>685</v>
      </c>
      <c r="D29" s="148" t="s">
        <v>686</v>
      </c>
      <c r="E29" s="71">
        <v>5.2</v>
      </c>
      <c r="F29" s="156">
        <v>31.2</v>
      </c>
      <c r="H29" s="173"/>
    </row>
    <row r="30" spans="1:10" x14ac:dyDescent="0.3">
      <c r="A30" s="102" t="s">
        <v>91</v>
      </c>
      <c r="B30" s="113" t="s">
        <v>684</v>
      </c>
      <c r="C30" s="112" t="s">
        <v>629</v>
      </c>
      <c r="D30" s="148" t="s">
        <v>354</v>
      </c>
      <c r="E30" s="71">
        <v>6</v>
      </c>
      <c r="F30" s="71">
        <v>36</v>
      </c>
    </row>
    <row r="31" spans="1:10" x14ac:dyDescent="0.3">
      <c r="A31" s="102" t="s">
        <v>90</v>
      </c>
      <c r="B31" s="167" t="s">
        <v>669</v>
      </c>
      <c r="C31" s="147" t="s">
        <v>54</v>
      </c>
      <c r="D31" s="148" t="s">
        <v>36</v>
      </c>
      <c r="E31" s="155">
        <v>18.399999999999999</v>
      </c>
      <c r="F31" s="71">
        <v>110.37</v>
      </c>
    </row>
    <row r="32" spans="1:10" x14ac:dyDescent="0.3">
      <c r="A32" s="102" t="s">
        <v>91</v>
      </c>
      <c r="B32" s="149" t="s">
        <v>661</v>
      </c>
      <c r="C32" s="102" t="s">
        <v>71</v>
      </c>
      <c r="D32" s="148" t="s">
        <v>606</v>
      </c>
      <c r="E32" s="151">
        <v>0</v>
      </c>
      <c r="F32" s="165">
        <v>188</v>
      </c>
      <c r="H32" s="51"/>
      <c r="J32" s="135"/>
    </row>
    <row r="33" spans="1:8" x14ac:dyDescent="0.3">
      <c r="A33" s="102" t="s">
        <v>90</v>
      </c>
      <c r="B33" s="149" t="s">
        <v>649</v>
      </c>
      <c r="C33" s="102" t="s">
        <v>687</v>
      </c>
      <c r="D33" s="148" t="s">
        <v>688</v>
      </c>
      <c r="E33" s="151">
        <v>0</v>
      </c>
      <c r="F33" s="165">
        <v>91.69</v>
      </c>
    </row>
    <row r="34" spans="1:8" x14ac:dyDescent="0.3">
      <c r="A34" s="102" t="s">
        <v>118</v>
      </c>
      <c r="B34" s="149" t="s">
        <v>649</v>
      </c>
      <c r="C34" s="102" t="s">
        <v>689</v>
      </c>
      <c r="D34" s="148" t="s">
        <v>690</v>
      </c>
      <c r="E34" s="151">
        <v>15.28</v>
      </c>
      <c r="F34" s="165">
        <v>110.66</v>
      </c>
    </row>
    <row r="35" spans="1:8" x14ac:dyDescent="0.3">
      <c r="A35" s="134" t="s">
        <v>48</v>
      </c>
      <c r="B35" s="28" t="s">
        <v>409</v>
      </c>
      <c r="C35" s="141"/>
      <c r="D35" s="166"/>
      <c r="E35" s="156"/>
      <c r="F35" s="94"/>
      <c r="H35" s="3"/>
    </row>
    <row r="36" spans="1:8" x14ac:dyDescent="0.3">
      <c r="A36" s="101" t="s">
        <v>401</v>
      </c>
      <c r="B36" s="113" t="s">
        <v>673</v>
      </c>
      <c r="C36" s="148" t="s">
        <v>691</v>
      </c>
      <c r="D36" s="73" t="s">
        <v>692</v>
      </c>
      <c r="E36" s="71">
        <v>-23.3</v>
      </c>
      <c r="F36" s="71">
        <v>174.8</v>
      </c>
      <c r="H36" s="124"/>
    </row>
    <row r="37" spans="1:8" x14ac:dyDescent="0.3">
      <c r="A37" s="101" t="s">
        <v>401</v>
      </c>
      <c r="B37" s="113" t="s">
        <v>675</v>
      </c>
      <c r="C37" s="108" t="s">
        <v>42</v>
      </c>
      <c r="D37" s="73" t="s">
        <v>693</v>
      </c>
      <c r="E37" s="123">
        <v>0</v>
      </c>
      <c r="F37" s="71">
        <v>-140</v>
      </c>
      <c r="H37" s="3"/>
    </row>
    <row r="38" spans="1:8" x14ac:dyDescent="0.3">
      <c r="A38" s="152" t="s">
        <v>51</v>
      </c>
      <c r="B38" s="121" t="s">
        <v>87</v>
      </c>
      <c r="C38" s="96"/>
      <c r="D38" s="6"/>
      <c r="E38" s="71"/>
      <c r="F38" s="23"/>
    </row>
    <row r="39" spans="1:8" ht="17.25" customHeight="1" x14ac:dyDescent="0.3">
      <c r="A39" s="6" t="s">
        <v>124</v>
      </c>
      <c r="B39" s="113" t="s">
        <v>673</v>
      </c>
      <c r="C39" s="75" t="s">
        <v>694</v>
      </c>
      <c r="D39" s="77" t="s">
        <v>695</v>
      </c>
      <c r="E39" s="21">
        <v>0</v>
      </c>
      <c r="F39" s="21">
        <v>117.1</v>
      </c>
    </row>
    <row r="40" spans="1:8" x14ac:dyDescent="0.3">
      <c r="A40" s="14" t="s">
        <v>63</v>
      </c>
      <c r="B40" s="14" t="s">
        <v>369</v>
      </c>
      <c r="C40" s="6"/>
      <c r="D40" s="73"/>
      <c r="E40" s="21"/>
      <c r="F40" s="21"/>
    </row>
    <row r="41" spans="1:8" x14ac:dyDescent="0.3">
      <c r="A41" s="89" t="s">
        <v>352</v>
      </c>
      <c r="B41" s="16" t="s">
        <v>696</v>
      </c>
      <c r="C41" t="s">
        <v>697</v>
      </c>
      <c r="D41" s="6" t="s">
        <v>57</v>
      </c>
      <c r="E41" s="21">
        <v>0</v>
      </c>
      <c r="F41" s="21">
        <v>623.66999999999996</v>
      </c>
    </row>
    <row r="42" spans="1:8" x14ac:dyDescent="0.3">
      <c r="A42" s="1"/>
      <c r="B42" s="1"/>
      <c r="C42" s="1"/>
      <c r="D42" s="11" t="s">
        <v>19</v>
      </c>
      <c r="E42" s="27" t="s">
        <v>264</v>
      </c>
      <c r="F42" s="24">
        <f>SUM(F3:F41)</f>
        <v>4027.4299999999989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workbookViewId="0">
      <selection activeCell="A41" sqref="A41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6" t="s">
        <v>541</v>
      </c>
      <c r="I1" s="6" t="s">
        <v>78</v>
      </c>
      <c r="J1" s="6" t="s">
        <v>542</v>
      </c>
    </row>
    <row r="2" spans="1:10" x14ac:dyDescent="0.3">
      <c r="A2" s="69" t="s">
        <v>4</v>
      </c>
      <c r="B2" s="14" t="s">
        <v>5</v>
      </c>
      <c r="C2" s="69"/>
      <c r="D2" s="69"/>
      <c r="E2" s="69"/>
      <c r="F2" s="69"/>
      <c r="H2" s="6" t="s">
        <v>372</v>
      </c>
      <c r="I2" s="6" t="s">
        <v>78</v>
      </c>
      <c r="J2" s="6" t="s">
        <v>475</v>
      </c>
    </row>
    <row r="3" spans="1:10" x14ac:dyDescent="0.3">
      <c r="A3" s="70" t="s">
        <v>541</v>
      </c>
      <c r="B3" s="16">
        <v>45056</v>
      </c>
      <c r="C3" s="97" t="s">
        <v>9</v>
      </c>
      <c r="D3" s="73" t="s">
        <v>698</v>
      </c>
      <c r="E3" s="70">
        <v>0</v>
      </c>
      <c r="F3" s="71">
        <v>19.75</v>
      </c>
      <c r="H3" s="1" t="s">
        <v>195</v>
      </c>
      <c r="I3" s="6" t="s">
        <v>78</v>
      </c>
      <c r="J3" s="37" t="s">
        <v>196</v>
      </c>
    </row>
    <row r="4" spans="1:10" x14ac:dyDescent="0.3">
      <c r="A4" s="70" t="s">
        <v>372</v>
      </c>
      <c r="B4" s="16">
        <v>45056</v>
      </c>
      <c r="C4" s="97" t="s">
        <v>7</v>
      </c>
      <c r="D4" s="73" t="s">
        <v>699</v>
      </c>
      <c r="E4" s="70">
        <v>0</v>
      </c>
      <c r="F4" s="71">
        <v>2</v>
      </c>
      <c r="H4" s="6" t="s">
        <v>700</v>
      </c>
      <c r="I4" s="6" t="s">
        <v>78</v>
      </c>
      <c r="J4" s="67" t="s">
        <v>701</v>
      </c>
    </row>
    <row r="5" spans="1:10" x14ac:dyDescent="0.3">
      <c r="A5" s="70" t="s">
        <v>541</v>
      </c>
      <c r="B5" s="16">
        <v>45058</v>
      </c>
      <c r="C5" s="97" t="s">
        <v>9</v>
      </c>
      <c r="D5" s="73" t="s">
        <v>698</v>
      </c>
      <c r="E5" s="70"/>
      <c r="F5" s="71">
        <v>10.75</v>
      </c>
      <c r="H5" s="10" t="s">
        <v>89</v>
      </c>
      <c r="I5" s="6" t="s">
        <v>78</v>
      </c>
      <c r="J5" s="1" t="s">
        <v>150</v>
      </c>
    </row>
    <row r="6" spans="1:10" x14ac:dyDescent="0.3">
      <c r="A6" s="70" t="s">
        <v>541</v>
      </c>
      <c r="B6" s="16">
        <v>45070</v>
      </c>
      <c r="C6" s="97" t="s">
        <v>24</v>
      </c>
      <c r="D6" s="73" t="s">
        <v>702</v>
      </c>
      <c r="E6" s="70"/>
      <c r="F6" s="71">
        <v>3</v>
      </c>
      <c r="H6" s="6" t="s">
        <v>110</v>
      </c>
      <c r="I6" s="6" t="s">
        <v>78</v>
      </c>
      <c r="J6" s="1" t="s">
        <v>145</v>
      </c>
    </row>
    <row r="7" spans="1:10" x14ac:dyDescent="0.3">
      <c r="A7" s="70" t="s">
        <v>541</v>
      </c>
      <c r="B7" s="16">
        <v>45070</v>
      </c>
      <c r="C7" s="97" t="s">
        <v>24</v>
      </c>
      <c r="D7" s="73" t="s">
        <v>702</v>
      </c>
      <c r="E7" s="70"/>
      <c r="F7" s="71">
        <v>20.2</v>
      </c>
      <c r="H7" s="6" t="s">
        <v>546</v>
      </c>
      <c r="I7" s="6" t="s">
        <v>78</v>
      </c>
      <c r="J7" s="67" t="s">
        <v>547</v>
      </c>
    </row>
    <row r="8" spans="1:10" x14ac:dyDescent="0.3">
      <c r="A8" s="70" t="s">
        <v>541</v>
      </c>
      <c r="B8" s="16">
        <v>45070</v>
      </c>
      <c r="C8" s="97" t="s">
        <v>9</v>
      </c>
      <c r="D8" s="73" t="s">
        <v>702</v>
      </c>
      <c r="E8" s="70"/>
      <c r="F8" s="71">
        <v>12.7</v>
      </c>
      <c r="H8" s="6" t="s">
        <v>703</v>
      </c>
      <c r="I8" s="6" t="s">
        <v>78</v>
      </c>
      <c r="J8" s="67" t="s">
        <v>704</v>
      </c>
    </row>
    <row r="9" spans="1:10" x14ac:dyDescent="0.3">
      <c r="A9" s="69" t="s">
        <v>13</v>
      </c>
      <c r="B9" s="14" t="s">
        <v>38</v>
      </c>
      <c r="C9" s="85"/>
      <c r="D9" s="73"/>
      <c r="E9" s="70"/>
      <c r="F9" s="71"/>
      <c r="H9" s="6" t="s">
        <v>106</v>
      </c>
      <c r="I9" s="6" t="s">
        <v>78</v>
      </c>
      <c r="J9" s="67" t="s">
        <v>341</v>
      </c>
    </row>
    <row r="10" spans="1:10" x14ac:dyDescent="0.3">
      <c r="A10" s="70" t="s">
        <v>195</v>
      </c>
      <c r="B10" s="16">
        <v>45056</v>
      </c>
      <c r="C10" s="97" t="s">
        <v>208</v>
      </c>
      <c r="D10" s="73" t="s">
        <v>705</v>
      </c>
      <c r="E10" s="70">
        <v>2.33</v>
      </c>
      <c r="F10" s="71">
        <v>14</v>
      </c>
      <c r="H10" s="6" t="s">
        <v>392</v>
      </c>
      <c r="I10" s="6" t="s">
        <v>78</v>
      </c>
      <c r="J10" s="67" t="s">
        <v>393</v>
      </c>
    </row>
    <row r="11" spans="1:10" x14ac:dyDescent="0.3">
      <c r="A11" s="70" t="s">
        <v>700</v>
      </c>
      <c r="B11" s="16">
        <v>45062</v>
      </c>
      <c r="C11" s="97" t="s">
        <v>39</v>
      </c>
      <c r="D11" s="73" t="s">
        <v>706</v>
      </c>
      <c r="E11" s="70">
        <v>53.33</v>
      </c>
      <c r="F11" s="71">
        <v>320</v>
      </c>
      <c r="H11" s="1" t="s">
        <v>118</v>
      </c>
      <c r="I11" s="6" t="s">
        <v>78</v>
      </c>
      <c r="J11" s="67" t="s">
        <v>166</v>
      </c>
    </row>
    <row r="12" spans="1:10" x14ac:dyDescent="0.3">
      <c r="A12" s="70" t="s">
        <v>700</v>
      </c>
      <c r="B12" s="16">
        <v>45062</v>
      </c>
      <c r="C12" s="97" t="s">
        <v>39</v>
      </c>
      <c r="D12" s="73" t="s">
        <v>706</v>
      </c>
      <c r="E12" s="70">
        <v>16.52</v>
      </c>
      <c r="F12" s="71">
        <v>99.7</v>
      </c>
      <c r="H12" s="1" t="s">
        <v>90</v>
      </c>
      <c r="I12" s="6" t="s">
        <v>78</v>
      </c>
      <c r="J12" s="67" t="s">
        <v>347</v>
      </c>
    </row>
    <row r="13" spans="1:10" x14ac:dyDescent="0.3">
      <c r="A13" s="70" t="s">
        <v>700</v>
      </c>
      <c r="B13" s="16">
        <v>45063</v>
      </c>
      <c r="C13" s="97" t="s">
        <v>39</v>
      </c>
      <c r="D13" s="73" t="s">
        <v>706</v>
      </c>
      <c r="E13" s="70">
        <v>13.85</v>
      </c>
      <c r="F13" s="71">
        <v>68.95</v>
      </c>
      <c r="H13" s="1" t="s">
        <v>91</v>
      </c>
      <c r="I13" s="6" t="s">
        <v>78</v>
      </c>
      <c r="J13" s="67" t="s">
        <v>175</v>
      </c>
    </row>
    <row r="14" spans="1:10" ht="15.6" x14ac:dyDescent="0.3">
      <c r="A14" s="70" t="s">
        <v>700</v>
      </c>
      <c r="B14" s="16">
        <v>45068</v>
      </c>
      <c r="C14" s="98" t="s">
        <v>39</v>
      </c>
      <c r="D14" s="73" t="s">
        <v>706</v>
      </c>
      <c r="E14" s="70">
        <v>34.33</v>
      </c>
      <c r="F14" s="71">
        <v>205.95</v>
      </c>
      <c r="H14" s="6" t="s">
        <v>114</v>
      </c>
      <c r="I14" s="6" t="s">
        <v>78</v>
      </c>
      <c r="J14" s="67" t="s">
        <v>707</v>
      </c>
    </row>
    <row r="15" spans="1:10" x14ac:dyDescent="0.3">
      <c r="A15" s="70" t="s">
        <v>700</v>
      </c>
      <c r="B15" s="16">
        <v>45009</v>
      </c>
      <c r="C15" s="97" t="s">
        <v>39</v>
      </c>
      <c r="D15" s="73" t="s">
        <v>706</v>
      </c>
      <c r="E15" s="70">
        <v>0</v>
      </c>
      <c r="F15" s="71">
        <v>-6</v>
      </c>
      <c r="H15" s="6" t="s">
        <v>557</v>
      </c>
      <c r="I15" s="6" t="s">
        <v>78</v>
      </c>
      <c r="J15" s="37" t="s">
        <v>558</v>
      </c>
    </row>
    <row r="16" spans="1:10" x14ac:dyDescent="0.3">
      <c r="A16" s="69" t="s">
        <v>15</v>
      </c>
      <c r="B16" s="14" t="s">
        <v>390</v>
      </c>
      <c r="C16" s="85"/>
      <c r="D16" s="73"/>
      <c r="E16" s="70"/>
      <c r="F16" s="71"/>
      <c r="H16" s="1" t="s">
        <v>352</v>
      </c>
      <c r="I16" s="6" t="s">
        <v>78</v>
      </c>
      <c r="J16" s="67" t="s">
        <v>353</v>
      </c>
    </row>
    <row r="17" spans="1:10" x14ac:dyDescent="0.3">
      <c r="A17" s="10" t="s">
        <v>89</v>
      </c>
      <c r="B17" s="16">
        <v>45065</v>
      </c>
      <c r="C17" s="70" t="s">
        <v>708</v>
      </c>
      <c r="D17" s="75" t="s">
        <v>596</v>
      </c>
      <c r="E17" s="70">
        <v>0</v>
      </c>
      <c r="F17" s="71">
        <v>41.06</v>
      </c>
    </row>
    <row r="18" spans="1:10" x14ac:dyDescent="0.3">
      <c r="A18" s="6" t="s">
        <v>110</v>
      </c>
      <c r="B18" s="36">
        <v>45066</v>
      </c>
      <c r="C18" s="6" t="s">
        <v>709</v>
      </c>
      <c r="D18" s="73" t="s">
        <v>710</v>
      </c>
      <c r="E18" s="70">
        <v>3.8</v>
      </c>
      <c r="F18" s="71">
        <v>22.8</v>
      </c>
    </row>
    <row r="19" spans="1:10" x14ac:dyDescent="0.3">
      <c r="A19" s="2" t="s">
        <v>16</v>
      </c>
      <c r="B19" s="14" t="s">
        <v>435</v>
      </c>
      <c r="C19" s="6"/>
      <c r="D19" s="73"/>
      <c r="E19" s="70"/>
      <c r="F19" s="71"/>
    </row>
    <row r="20" spans="1:10" x14ac:dyDescent="0.3">
      <c r="A20" s="6" t="s">
        <v>546</v>
      </c>
      <c r="B20" s="36">
        <v>45055</v>
      </c>
      <c r="C20" s="6" t="s">
        <v>711</v>
      </c>
      <c r="D20" s="73" t="s">
        <v>712</v>
      </c>
      <c r="E20" s="71">
        <v>2.5</v>
      </c>
      <c r="F20" s="71">
        <v>15</v>
      </c>
    </row>
    <row r="21" spans="1:10" x14ac:dyDescent="0.3">
      <c r="A21" s="2" t="s">
        <v>27</v>
      </c>
      <c r="B21" s="14" t="s">
        <v>435</v>
      </c>
      <c r="C21" s="6"/>
      <c r="D21" s="75"/>
      <c r="E21" s="70"/>
      <c r="F21" s="71"/>
    </row>
    <row r="22" spans="1:10" x14ac:dyDescent="0.3">
      <c r="A22" s="6" t="s">
        <v>703</v>
      </c>
      <c r="B22" s="36">
        <v>45065</v>
      </c>
      <c r="C22" s="6" t="s">
        <v>713</v>
      </c>
      <c r="D22" s="75" t="s">
        <v>714</v>
      </c>
      <c r="E22" s="70">
        <v>147.93</v>
      </c>
      <c r="F22" s="71">
        <v>887.6</v>
      </c>
      <c r="H22" s="3"/>
      <c r="I22" s="3"/>
      <c r="J22" s="39"/>
    </row>
    <row r="23" spans="1:10" x14ac:dyDescent="0.3">
      <c r="A23" s="14" t="s">
        <v>28</v>
      </c>
      <c r="B23" s="14" t="s">
        <v>351</v>
      </c>
      <c r="C23" s="1"/>
      <c r="D23" s="73"/>
      <c r="E23" s="70"/>
      <c r="F23" s="71"/>
      <c r="J23" s="82"/>
    </row>
    <row r="24" spans="1:10" x14ac:dyDescent="0.3">
      <c r="A24" s="1" t="s">
        <v>106</v>
      </c>
      <c r="B24" s="36">
        <v>45052</v>
      </c>
      <c r="C24" s="6" t="s">
        <v>68</v>
      </c>
      <c r="D24" s="6" t="s">
        <v>108</v>
      </c>
      <c r="E24" s="70"/>
      <c r="F24" s="71">
        <v>12.99</v>
      </c>
      <c r="J24" s="82"/>
    </row>
    <row r="25" spans="1:10" x14ac:dyDescent="0.3">
      <c r="A25" s="1" t="s">
        <v>392</v>
      </c>
      <c r="B25" s="36">
        <v>45056</v>
      </c>
      <c r="C25" s="6" t="s">
        <v>371</v>
      </c>
      <c r="D25" s="6" t="s">
        <v>715</v>
      </c>
      <c r="E25" s="70"/>
      <c r="F25" s="71">
        <v>1.5</v>
      </c>
      <c r="H25" s="3"/>
      <c r="I25" s="3"/>
      <c r="J25" s="39"/>
    </row>
    <row r="26" spans="1:10" x14ac:dyDescent="0.3">
      <c r="A26" s="1" t="s">
        <v>118</v>
      </c>
      <c r="B26" s="36">
        <v>45059</v>
      </c>
      <c r="C26" s="6" t="s">
        <v>716</v>
      </c>
      <c r="D26" s="6" t="s">
        <v>717</v>
      </c>
      <c r="E26" s="70"/>
      <c r="F26" s="71">
        <v>10</v>
      </c>
      <c r="J26" s="82"/>
    </row>
    <row r="27" spans="1:10" x14ac:dyDescent="0.3">
      <c r="A27" s="1" t="s">
        <v>118</v>
      </c>
      <c r="B27" s="36">
        <v>45061</v>
      </c>
      <c r="C27" s="6" t="s">
        <v>718</v>
      </c>
      <c r="D27" s="6" t="s">
        <v>719</v>
      </c>
      <c r="E27" s="70">
        <v>3.66</v>
      </c>
      <c r="F27" s="71">
        <v>21.94</v>
      </c>
      <c r="I27" s="3"/>
      <c r="J27" s="82"/>
    </row>
    <row r="28" spans="1:10" x14ac:dyDescent="0.3">
      <c r="A28" s="1" t="s">
        <v>90</v>
      </c>
      <c r="B28" s="36">
        <v>45063</v>
      </c>
      <c r="C28" s="6" t="s">
        <v>54</v>
      </c>
      <c r="D28" s="6" t="s">
        <v>36</v>
      </c>
      <c r="E28" s="70">
        <v>19.309999999999999</v>
      </c>
      <c r="F28" s="71">
        <v>115.87</v>
      </c>
      <c r="J28" s="82"/>
    </row>
    <row r="29" spans="1:10" x14ac:dyDescent="0.3">
      <c r="A29" s="1" t="s">
        <v>91</v>
      </c>
      <c r="B29" s="36">
        <v>45065</v>
      </c>
      <c r="C29" s="70" t="s">
        <v>71</v>
      </c>
      <c r="D29" s="6" t="s">
        <v>606</v>
      </c>
      <c r="E29" s="70"/>
      <c r="F29" s="71">
        <v>194.23</v>
      </c>
    </row>
    <row r="30" spans="1:10" x14ac:dyDescent="0.3">
      <c r="A30" s="1" t="s">
        <v>114</v>
      </c>
      <c r="B30" s="36">
        <v>45070</v>
      </c>
      <c r="C30" s="6" t="s">
        <v>573</v>
      </c>
      <c r="D30" s="6" t="s">
        <v>720</v>
      </c>
      <c r="E30" s="70"/>
      <c r="F30" s="94">
        <v>75.11</v>
      </c>
      <c r="J30" s="82"/>
    </row>
    <row r="31" spans="1:10" x14ac:dyDescent="0.3">
      <c r="A31" s="2" t="s">
        <v>29</v>
      </c>
      <c r="B31" s="28" t="s">
        <v>409</v>
      </c>
      <c r="C31" s="70"/>
      <c r="D31" s="75"/>
      <c r="E31" s="70"/>
      <c r="F31" s="71"/>
      <c r="J31" s="39"/>
    </row>
    <row r="32" spans="1:10" x14ac:dyDescent="0.3">
      <c r="A32" s="6" t="s">
        <v>721</v>
      </c>
      <c r="B32" s="16">
        <v>45054</v>
      </c>
      <c r="C32" s="75" t="s">
        <v>130</v>
      </c>
      <c r="D32" s="75" t="s">
        <v>722</v>
      </c>
      <c r="E32" s="25">
        <v>0</v>
      </c>
      <c r="F32" s="71">
        <v>465</v>
      </c>
      <c r="H32" s="3"/>
      <c r="J32" s="82"/>
    </row>
    <row r="33" spans="1:10" x14ac:dyDescent="0.3">
      <c r="A33" s="6" t="s">
        <v>721</v>
      </c>
      <c r="B33" s="36">
        <v>45055</v>
      </c>
      <c r="C33" s="96" t="s">
        <v>723</v>
      </c>
      <c r="D33" s="75" t="s">
        <v>724</v>
      </c>
      <c r="E33" s="70">
        <v>0</v>
      </c>
      <c r="F33" s="23">
        <v>198</v>
      </c>
      <c r="H33" s="3"/>
      <c r="J33" s="82"/>
    </row>
    <row r="34" spans="1:10" x14ac:dyDescent="0.3">
      <c r="A34" s="6" t="s">
        <v>725</v>
      </c>
      <c r="B34" s="16">
        <v>45061</v>
      </c>
      <c r="C34" s="75" t="s">
        <v>130</v>
      </c>
      <c r="D34" s="75" t="s">
        <v>722</v>
      </c>
      <c r="E34" s="21">
        <v>0</v>
      </c>
      <c r="F34" s="21">
        <v>155</v>
      </c>
      <c r="H34" s="3"/>
      <c r="J34" s="82"/>
    </row>
    <row r="35" spans="1:10" x14ac:dyDescent="0.3">
      <c r="A35" s="2" t="s">
        <v>31</v>
      </c>
      <c r="B35" s="14" t="s">
        <v>335</v>
      </c>
      <c r="C35" s="70"/>
      <c r="D35" s="75"/>
      <c r="E35" s="21"/>
      <c r="F35" s="21"/>
    </row>
    <row r="36" spans="1:10" x14ac:dyDescent="0.3">
      <c r="A36" s="6" t="s">
        <v>557</v>
      </c>
      <c r="B36" s="93">
        <v>45044</v>
      </c>
      <c r="C36" s="75" t="s">
        <v>726</v>
      </c>
      <c r="D36" s="75" t="s">
        <v>727</v>
      </c>
      <c r="E36" s="21"/>
      <c r="F36" s="21">
        <v>99</v>
      </c>
    </row>
    <row r="37" spans="1:10" x14ac:dyDescent="0.3">
      <c r="A37" s="6" t="s">
        <v>557</v>
      </c>
      <c r="B37" s="55">
        <v>45055</v>
      </c>
      <c r="C37" s="75" t="s">
        <v>726</v>
      </c>
      <c r="D37" s="73" t="s">
        <v>728</v>
      </c>
      <c r="E37" s="21"/>
      <c r="F37" s="21">
        <v>55</v>
      </c>
    </row>
    <row r="38" spans="1:10" x14ac:dyDescent="0.3">
      <c r="A38" s="6" t="s">
        <v>557</v>
      </c>
      <c r="B38" s="36">
        <v>45064</v>
      </c>
      <c r="C38" s="73" t="s">
        <v>729</v>
      </c>
      <c r="D38" s="73" t="s">
        <v>730</v>
      </c>
      <c r="E38" s="21"/>
      <c r="F38" s="21">
        <v>22</v>
      </c>
    </row>
    <row r="39" spans="1:10" x14ac:dyDescent="0.3">
      <c r="A39" s="14" t="s">
        <v>48</v>
      </c>
      <c r="B39" s="14" t="s">
        <v>369</v>
      </c>
      <c r="C39" s="6"/>
      <c r="D39" s="73"/>
      <c r="E39" s="20"/>
      <c r="F39" s="21"/>
    </row>
    <row r="40" spans="1:10" x14ac:dyDescent="0.3">
      <c r="A40" s="89" t="s">
        <v>352</v>
      </c>
      <c r="B40" s="16" t="s">
        <v>641</v>
      </c>
      <c r="C40" s="6" t="s">
        <v>371</v>
      </c>
      <c r="D40" s="73" t="s">
        <v>57</v>
      </c>
      <c r="E40" s="20">
        <v>0</v>
      </c>
      <c r="F40" s="21">
        <v>1282</v>
      </c>
    </row>
    <row r="41" spans="1:10" x14ac:dyDescent="0.3">
      <c r="A41" s="1"/>
      <c r="B41" s="1"/>
      <c r="C41" s="1"/>
      <c r="D41" s="11" t="s">
        <v>19</v>
      </c>
      <c r="E41" s="27" t="s">
        <v>264</v>
      </c>
      <c r="F41" s="24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workbookViewId="0">
      <selection activeCell="D33" sqref="D33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70" t="s">
        <v>541</v>
      </c>
      <c r="I1" s="101" t="s">
        <v>78</v>
      </c>
      <c r="J1" s="101" t="s">
        <v>542</v>
      </c>
    </row>
    <row r="2" spans="1:10" x14ac:dyDescent="0.3">
      <c r="A2" s="69" t="s">
        <v>4</v>
      </c>
      <c r="B2" s="14" t="s">
        <v>5</v>
      </c>
      <c r="C2" s="69"/>
      <c r="D2" s="69"/>
      <c r="E2" s="122"/>
      <c r="F2" s="69"/>
      <c r="H2" s="70" t="s">
        <v>476</v>
      </c>
      <c r="I2" s="101" t="s">
        <v>78</v>
      </c>
      <c r="J2" s="101" t="s">
        <v>477</v>
      </c>
    </row>
    <row r="3" spans="1:10" x14ac:dyDescent="0.3">
      <c r="A3" s="70" t="s">
        <v>541</v>
      </c>
      <c r="B3" s="16" t="s">
        <v>731</v>
      </c>
      <c r="C3" s="97" t="s">
        <v>732</v>
      </c>
      <c r="D3" s="73" t="s">
        <v>733</v>
      </c>
      <c r="E3" s="71">
        <v>0</v>
      </c>
      <c r="F3" s="71">
        <v>30</v>
      </c>
      <c r="H3" s="137" t="s">
        <v>110</v>
      </c>
      <c r="I3" s="101" t="s">
        <v>78</v>
      </c>
      <c r="J3" s="138" t="s">
        <v>145</v>
      </c>
    </row>
    <row r="4" spans="1:10" x14ac:dyDescent="0.3">
      <c r="A4" s="70" t="s">
        <v>476</v>
      </c>
      <c r="B4" s="16" t="s">
        <v>734</v>
      </c>
      <c r="C4" s="97" t="s">
        <v>9</v>
      </c>
      <c r="D4" s="73" t="s">
        <v>735</v>
      </c>
      <c r="E4" s="71">
        <v>0</v>
      </c>
      <c r="F4" s="71">
        <v>8.3000000000000007</v>
      </c>
      <c r="H4" s="137" t="s">
        <v>142</v>
      </c>
      <c r="I4" s="101" t="s">
        <v>78</v>
      </c>
      <c r="J4" s="101" t="s">
        <v>180</v>
      </c>
    </row>
    <row r="5" spans="1:10" x14ac:dyDescent="0.3">
      <c r="A5" s="69" t="s">
        <v>13</v>
      </c>
      <c r="B5" s="14" t="s">
        <v>390</v>
      </c>
      <c r="C5" s="97"/>
      <c r="D5" s="73"/>
      <c r="E5" s="71"/>
      <c r="F5" s="71"/>
      <c r="H5" s="101" t="s">
        <v>546</v>
      </c>
      <c r="I5" s="101" t="s">
        <v>78</v>
      </c>
      <c r="J5" s="136" t="s">
        <v>547</v>
      </c>
    </row>
    <row r="6" spans="1:10" x14ac:dyDescent="0.3">
      <c r="A6" s="70" t="s">
        <v>110</v>
      </c>
      <c r="B6" s="100" t="s">
        <v>736</v>
      </c>
      <c r="C6" s="97" t="s">
        <v>33</v>
      </c>
      <c r="D6" s="73" t="s">
        <v>737</v>
      </c>
      <c r="E6" s="71">
        <v>13.4</v>
      </c>
      <c r="F6" s="71">
        <v>80.400000000000006</v>
      </c>
      <c r="H6" s="102" t="s">
        <v>738</v>
      </c>
      <c r="I6" s="101" t="s">
        <v>78</v>
      </c>
      <c r="J6" s="101" t="s">
        <v>739</v>
      </c>
    </row>
    <row r="7" spans="1:10" x14ac:dyDescent="0.3">
      <c r="A7" s="70" t="s">
        <v>110</v>
      </c>
      <c r="B7" s="16" t="s">
        <v>740</v>
      </c>
      <c r="C7" s="97" t="s">
        <v>33</v>
      </c>
      <c r="D7" s="73" t="s">
        <v>741</v>
      </c>
      <c r="E7" s="71">
        <v>36.6</v>
      </c>
      <c r="F7" s="71">
        <v>219.6</v>
      </c>
      <c r="H7" s="102" t="s">
        <v>106</v>
      </c>
      <c r="I7" s="101" t="s">
        <v>78</v>
      </c>
      <c r="J7" s="101" t="s">
        <v>341</v>
      </c>
    </row>
    <row r="8" spans="1:10" x14ac:dyDescent="0.3">
      <c r="A8" s="69" t="s">
        <v>15</v>
      </c>
      <c r="B8" s="14" t="s">
        <v>38</v>
      </c>
      <c r="C8" s="97"/>
      <c r="D8" s="73"/>
      <c r="E8" s="71"/>
      <c r="F8" s="71"/>
      <c r="H8" s="102" t="s">
        <v>118</v>
      </c>
      <c r="I8" s="101" t="s">
        <v>78</v>
      </c>
      <c r="J8" s="136" t="s">
        <v>166</v>
      </c>
    </row>
    <row r="9" spans="1:10" x14ac:dyDescent="0.3">
      <c r="A9" s="125" t="s">
        <v>142</v>
      </c>
      <c r="B9" s="16" t="s">
        <v>742</v>
      </c>
      <c r="C9" s="85" t="s">
        <v>262</v>
      </c>
      <c r="D9" s="124" t="s">
        <v>743</v>
      </c>
      <c r="E9" s="71">
        <v>4.24</v>
      </c>
      <c r="F9" s="71">
        <v>25.44</v>
      </c>
      <c r="H9" s="102" t="s">
        <v>553</v>
      </c>
      <c r="I9" s="101" t="s">
        <v>78</v>
      </c>
      <c r="J9" s="135" t="s">
        <v>554</v>
      </c>
    </row>
    <row r="10" spans="1:10" x14ac:dyDescent="0.3">
      <c r="A10" s="109" t="s">
        <v>16</v>
      </c>
      <c r="B10" s="110" t="s">
        <v>435</v>
      </c>
      <c r="C10" s="97"/>
      <c r="D10" s="73"/>
      <c r="E10" s="71"/>
      <c r="F10" s="71"/>
      <c r="H10" s="104" t="s">
        <v>116</v>
      </c>
      <c r="I10" s="101" t="s">
        <v>78</v>
      </c>
      <c r="J10" s="135" t="s">
        <v>744</v>
      </c>
    </row>
    <row r="11" spans="1:10" x14ac:dyDescent="0.3">
      <c r="A11" s="101" t="s">
        <v>546</v>
      </c>
      <c r="B11" s="113" t="s">
        <v>745</v>
      </c>
      <c r="C11" s="105" t="s">
        <v>17</v>
      </c>
      <c r="D11" s="105" t="s">
        <v>17</v>
      </c>
      <c r="E11" s="71">
        <v>15.98</v>
      </c>
      <c r="F11" s="71">
        <v>95.88</v>
      </c>
      <c r="H11" s="126" t="s">
        <v>90</v>
      </c>
      <c r="I11" s="101" t="s">
        <v>78</v>
      </c>
      <c r="J11" s="136" t="s">
        <v>347</v>
      </c>
    </row>
    <row r="12" spans="1:10" x14ac:dyDescent="0.3">
      <c r="A12" s="102" t="s">
        <v>738</v>
      </c>
      <c r="B12" s="103" t="s">
        <v>742</v>
      </c>
      <c r="C12" s="105" t="s">
        <v>12</v>
      </c>
      <c r="D12" s="73" t="s">
        <v>746</v>
      </c>
      <c r="E12" s="71">
        <v>0</v>
      </c>
      <c r="F12" s="71">
        <v>46.23</v>
      </c>
      <c r="H12" s="126" t="s">
        <v>91</v>
      </c>
      <c r="I12" s="101" t="s">
        <v>78</v>
      </c>
      <c r="J12" s="136" t="s">
        <v>175</v>
      </c>
    </row>
    <row r="13" spans="1:10" x14ac:dyDescent="0.3">
      <c r="A13" s="14" t="s">
        <v>27</v>
      </c>
      <c r="B13" s="14" t="s">
        <v>351</v>
      </c>
      <c r="C13" s="105"/>
      <c r="D13" s="73"/>
      <c r="E13" s="71"/>
      <c r="F13" s="71"/>
      <c r="H13" s="126" t="s">
        <v>747</v>
      </c>
      <c r="I13" s="101" t="s">
        <v>78</v>
      </c>
      <c r="J13" s="101" t="s">
        <v>748</v>
      </c>
    </row>
    <row r="14" spans="1:10" ht="15.6" x14ac:dyDescent="0.3">
      <c r="A14" s="102" t="s">
        <v>106</v>
      </c>
      <c r="B14" s="114" t="s">
        <v>749</v>
      </c>
      <c r="C14" s="106" t="s">
        <v>68</v>
      </c>
      <c r="D14" s="73" t="s">
        <v>108</v>
      </c>
      <c r="E14" s="71">
        <v>0</v>
      </c>
      <c r="F14" s="71">
        <v>12.99</v>
      </c>
      <c r="H14" s="137" t="s">
        <v>112</v>
      </c>
      <c r="I14" s="101" t="s">
        <v>78</v>
      </c>
      <c r="J14" s="101" t="s">
        <v>750</v>
      </c>
    </row>
    <row r="15" spans="1:10" x14ac:dyDescent="0.3">
      <c r="A15" s="133" t="s">
        <v>118</v>
      </c>
      <c r="B15" s="114" t="s">
        <v>751</v>
      </c>
      <c r="C15" s="105" t="s">
        <v>9</v>
      </c>
      <c r="D15" s="73" t="s">
        <v>752</v>
      </c>
      <c r="E15" s="71">
        <v>0</v>
      </c>
      <c r="F15" s="71">
        <v>9.75</v>
      </c>
      <c r="H15" s="126" t="s">
        <v>401</v>
      </c>
      <c r="I15" s="101" t="s">
        <v>78</v>
      </c>
      <c r="J15" s="101" t="s">
        <v>402</v>
      </c>
    </row>
    <row r="16" spans="1:10" x14ac:dyDescent="0.3">
      <c r="A16" s="102" t="s">
        <v>553</v>
      </c>
      <c r="B16" s="127" t="s">
        <v>753</v>
      </c>
      <c r="C16" s="107" t="s">
        <v>132</v>
      </c>
      <c r="D16" s="73" t="s">
        <v>52</v>
      </c>
      <c r="E16" s="71">
        <v>4</v>
      </c>
      <c r="F16" s="71">
        <v>23.99</v>
      </c>
      <c r="H16" s="101" t="s">
        <v>203</v>
      </c>
      <c r="I16" s="101" t="s">
        <v>78</v>
      </c>
      <c r="J16" s="101" t="s">
        <v>204</v>
      </c>
    </row>
    <row r="17" spans="1:10" x14ac:dyDescent="0.3">
      <c r="A17" s="104" t="s">
        <v>116</v>
      </c>
      <c r="B17" s="128" t="s">
        <v>754</v>
      </c>
      <c r="C17" s="108" t="s">
        <v>86</v>
      </c>
      <c r="D17" s="73" t="s">
        <v>755</v>
      </c>
      <c r="E17" s="71">
        <v>62.25</v>
      </c>
      <c r="F17" s="71">
        <v>428.35</v>
      </c>
      <c r="H17" s="139" t="s">
        <v>756</v>
      </c>
      <c r="I17" s="139" t="s">
        <v>78</v>
      </c>
      <c r="J17" s="139" t="s">
        <v>757</v>
      </c>
    </row>
    <row r="18" spans="1:10" x14ac:dyDescent="0.3">
      <c r="A18" s="126" t="s">
        <v>116</v>
      </c>
      <c r="B18" s="129" t="s">
        <v>742</v>
      </c>
      <c r="C18" s="6" t="s">
        <v>35</v>
      </c>
      <c r="D18" s="73" t="s">
        <v>758</v>
      </c>
      <c r="E18" s="71">
        <v>0</v>
      </c>
      <c r="F18" s="71">
        <v>322.5</v>
      </c>
      <c r="H18" s="101" t="s">
        <v>759</v>
      </c>
      <c r="I18" s="139" t="s">
        <v>78</v>
      </c>
      <c r="J18" s="101" t="s">
        <v>760</v>
      </c>
    </row>
    <row r="19" spans="1:10" x14ac:dyDescent="0.3">
      <c r="A19" s="126" t="s">
        <v>90</v>
      </c>
      <c r="B19" s="127" t="s">
        <v>740</v>
      </c>
      <c r="C19" s="112" t="s">
        <v>54</v>
      </c>
      <c r="D19" s="73" t="s">
        <v>36</v>
      </c>
      <c r="E19" s="71">
        <v>18.86</v>
      </c>
      <c r="F19" s="71">
        <v>113.13</v>
      </c>
      <c r="H19" s="140" t="s">
        <v>352</v>
      </c>
      <c r="I19" s="141" t="s">
        <v>78</v>
      </c>
      <c r="J19" s="142" t="s">
        <v>353</v>
      </c>
    </row>
    <row r="20" spans="1:10" x14ac:dyDescent="0.3">
      <c r="A20" s="126" t="s">
        <v>91</v>
      </c>
      <c r="B20" s="130" t="s">
        <v>761</v>
      </c>
      <c r="C20" s="6" t="s">
        <v>71</v>
      </c>
      <c r="D20" s="73" t="s">
        <v>606</v>
      </c>
      <c r="E20" s="71">
        <v>0</v>
      </c>
      <c r="F20" s="71">
        <v>225.47</v>
      </c>
    </row>
    <row r="21" spans="1:10" x14ac:dyDescent="0.3">
      <c r="A21" s="126" t="s">
        <v>747</v>
      </c>
      <c r="B21" s="131" t="s">
        <v>762</v>
      </c>
      <c r="C21" s="6" t="s">
        <v>763</v>
      </c>
      <c r="D21" s="73" t="s">
        <v>764</v>
      </c>
      <c r="E21" s="71">
        <v>0</v>
      </c>
      <c r="F21" s="71">
        <v>42</v>
      </c>
      <c r="H21" s="3"/>
      <c r="I21" s="3"/>
      <c r="J21" s="82"/>
    </row>
    <row r="22" spans="1:10" x14ac:dyDescent="0.3">
      <c r="A22" s="126" t="s">
        <v>747</v>
      </c>
      <c r="B22" s="132" t="s">
        <v>734</v>
      </c>
      <c r="C22" s="6" t="s">
        <v>765</v>
      </c>
      <c r="D22" s="73" t="s">
        <v>766</v>
      </c>
      <c r="E22" s="71">
        <v>0</v>
      </c>
      <c r="F22" s="71">
        <v>81.5</v>
      </c>
      <c r="I22" s="3"/>
    </row>
    <row r="23" spans="1:10" x14ac:dyDescent="0.3">
      <c r="A23" s="126" t="s">
        <v>112</v>
      </c>
      <c r="B23" s="127" t="s">
        <v>767</v>
      </c>
      <c r="C23" s="115" t="s">
        <v>449</v>
      </c>
      <c r="D23" s="73" t="s">
        <v>113</v>
      </c>
      <c r="E23" s="71">
        <v>0</v>
      </c>
      <c r="F23" s="71">
        <v>71.5</v>
      </c>
      <c r="I23" s="3"/>
    </row>
    <row r="24" spans="1:10" x14ac:dyDescent="0.3">
      <c r="A24" s="134" t="s">
        <v>28</v>
      </c>
      <c r="B24" s="28" t="s">
        <v>409</v>
      </c>
      <c r="C24" s="6"/>
      <c r="D24" s="6"/>
      <c r="E24" s="71"/>
      <c r="F24" s="71"/>
      <c r="I24" s="3"/>
    </row>
    <row r="25" spans="1:10" x14ac:dyDescent="0.3">
      <c r="A25" s="126" t="s">
        <v>401</v>
      </c>
      <c r="B25" s="36" t="s">
        <v>762</v>
      </c>
      <c r="C25" s="124" t="s">
        <v>768</v>
      </c>
      <c r="D25" s="73" t="s">
        <v>693</v>
      </c>
      <c r="E25" s="71">
        <v>23.3</v>
      </c>
      <c r="F25" s="71">
        <v>140</v>
      </c>
      <c r="H25" s="3"/>
      <c r="I25" s="3"/>
      <c r="J25" s="82"/>
    </row>
    <row r="26" spans="1:10" x14ac:dyDescent="0.3">
      <c r="A26" s="126" t="s">
        <v>401</v>
      </c>
      <c r="B26" s="36" t="s">
        <v>762</v>
      </c>
      <c r="C26" s="6" t="s">
        <v>522</v>
      </c>
      <c r="D26" s="73" t="s">
        <v>769</v>
      </c>
      <c r="E26" s="71">
        <v>111.18</v>
      </c>
      <c r="F26" s="71">
        <v>667.08</v>
      </c>
      <c r="H26" s="3"/>
      <c r="I26" s="3"/>
      <c r="J26" s="39"/>
    </row>
    <row r="27" spans="1:10" x14ac:dyDescent="0.3">
      <c r="A27" s="2" t="s">
        <v>29</v>
      </c>
      <c r="B27" s="110" t="s">
        <v>435</v>
      </c>
      <c r="C27" s="6"/>
      <c r="D27" s="6"/>
      <c r="E27" s="71"/>
      <c r="F27" s="71"/>
    </row>
    <row r="28" spans="1:10" x14ac:dyDescent="0.3">
      <c r="A28" s="124" t="s">
        <v>203</v>
      </c>
      <c r="B28" s="116" t="s">
        <v>761</v>
      </c>
      <c r="C28" s="6" t="s">
        <v>65</v>
      </c>
      <c r="D28" s="6" t="s">
        <v>770</v>
      </c>
      <c r="E28" s="71"/>
      <c r="F28" s="71">
        <v>90</v>
      </c>
    </row>
    <row r="29" spans="1:10" x14ac:dyDescent="0.3">
      <c r="A29" s="152" t="s">
        <v>31</v>
      </c>
      <c r="B29" s="121" t="s">
        <v>87</v>
      </c>
      <c r="C29" s="108"/>
      <c r="D29" s="6"/>
      <c r="E29" s="71"/>
      <c r="F29" s="71"/>
    </row>
    <row r="30" spans="1:10" x14ac:dyDescent="0.3">
      <c r="A30" s="101" t="s">
        <v>756</v>
      </c>
      <c r="B30" s="118" t="s">
        <v>771</v>
      </c>
      <c r="C30" s="112" t="s">
        <v>772</v>
      </c>
      <c r="D30" s="6" t="s">
        <v>773</v>
      </c>
      <c r="E30" s="71">
        <v>14.1</v>
      </c>
      <c r="F30" s="94">
        <v>86.39</v>
      </c>
    </row>
    <row r="31" spans="1:10" x14ac:dyDescent="0.3">
      <c r="A31" s="101" t="s">
        <v>756</v>
      </c>
      <c r="B31" s="101" t="s">
        <v>774</v>
      </c>
      <c r="C31" s="108" t="s">
        <v>50</v>
      </c>
      <c r="D31" s="6" t="s">
        <v>775</v>
      </c>
      <c r="E31" s="71">
        <v>9.1999999999999993</v>
      </c>
      <c r="F31" s="71">
        <v>55.2</v>
      </c>
    </row>
    <row r="32" spans="1:10" x14ac:dyDescent="0.3">
      <c r="A32" s="101" t="s">
        <v>756</v>
      </c>
      <c r="B32" s="103" t="s">
        <v>776</v>
      </c>
      <c r="C32" s="119" t="s">
        <v>45</v>
      </c>
      <c r="D32" s="6" t="s">
        <v>777</v>
      </c>
      <c r="E32" s="123">
        <v>2.17</v>
      </c>
      <c r="F32" s="71">
        <v>12.99</v>
      </c>
    </row>
    <row r="33" spans="1:6" x14ac:dyDescent="0.3">
      <c r="A33" s="101" t="s">
        <v>756</v>
      </c>
      <c r="B33" s="111" t="s">
        <v>776</v>
      </c>
      <c r="C33" s="96" t="s">
        <v>24</v>
      </c>
      <c r="D33" s="6" t="s">
        <v>778</v>
      </c>
      <c r="E33" s="71">
        <v>0</v>
      </c>
      <c r="F33" s="23">
        <v>138.05000000000001</v>
      </c>
    </row>
    <row r="34" spans="1:6" x14ac:dyDescent="0.3">
      <c r="A34" s="2" t="s">
        <v>48</v>
      </c>
      <c r="B34" s="14" t="s">
        <v>390</v>
      </c>
      <c r="C34" s="75"/>
      <c r="D34" s="75"/>
      <c r="E34" s="21"/>
      <c r="F34" s="21"/>
    </row>
    <row r="35" spans="1:6" x14ac:dyDescent="0.3">
      <c r="A35" s="6" t="s">
        <v>759</v>
      </c>
      <c r="B35" s="100" t="s">
        <v>779</v>
      </c>
      <c r="C35" s="70" t="s">
        <v>129</v>
      </c>
      <c r="D35" s="75" t="s">
        <v>780</v>
      </c>
      <c r="E35" s="21">
        <v>36</v>
      </c>
      <c r="F35" s="21">
        <v>216</v>
      </c>
    </row>
    <row r="36" spans="1:6" x14ac:dyDescent="0.3">
      <c r="A36" s="14" t="s">
        <v>51</v>
      </c>
      <c r="B36" s="14" t="s">
        <v>369</v>
      </c>
      <c r="C36" s="6"/>
      <c r="D36" s="73"/>
      <c r="E36" s="21"/>
      <c r="F36" s="21"/>
    </row>
    <row r="37" spans="1:6" x14ac:dyDescent="0.3">
      <c r="A37" s="89" t="s">
        <v>352</v>
      </c>
      <c r="B37" s="16" t="s">
        <v>696</v>
      </c>
      <c r="C37" t="s">
        <v>697</v>
      </c>
      <c r="D37" s="6" t="s">
        <v>57</v>
      </c>
      <c r="E37" s="21">
        <v>0</v>
      </c>
      <c r="F37" s="21">
        <v>1406.4</v>
      </c>
    </row>
    <row r="38" spans="1:6" x14ac:dyDescent="0.3">
      <c r="A38" s="1"/>
      <c r="B38" s="1"/>
      <c r="C38" s="1"/>
      <c r="D38" s="11" t="s">
        <v>19</v>
      </c>
      <c r="E38" s="27" t="s">
        <v>264</v>
      </c>
      <c r="F38" s="24">
        <f>SUM(F3:F37)</f>
        <v>4649.1399999999994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92" t="s">
        <v>781</v>
      </c>
      <c r="I1" s="139" t="s">
        <v>78</v>
      </c>
      <c r="J1" s="193" t="s">
        <v>198</v>
      </c>
    </row>
    <row r="2" spans="1:10" x14ac:dyDescent="0.3">
      <c r="A2" s="152" t="s">
        <v>4</v>
      </c>
      <c r="B2" s="120" t="s">
        <v>38</v>
      </c>
      <c r="C2" s="69"/>
      <c r="D2" s="69"/>
      <c r="E2" s="122"/>
      <c r="F2" s="69"/>
      <c r="H2" s="102" t="s">
        <v>651</v>
      </c>
      <c r="I2" s="139" t="s">
        <v>78</v>
      </c>
      <c r="J2" s="101" t="s">
        <v>652</v>
      </c>
    </row>
    <row r="3" spans="1:10" x14ac:dyDescent="0.3">
      <c r="A3" s="133" t="s">
        <v>781</v>
      </c>
      <c r="B3" s="178" t="s">
        <v>782</v>
      </c>
      <c r="C3" s="97" t="s">
        <v>449</v>
      </c>
      <c r="D3" s="105" t="s">
        <v>783</v>
      </c>
      <c r="E3" s="71">
        <v>0</v>
      </c>
      <c r="F3" s="71">
        <v>120.52</v>
      </c>
      <c r="H3" s="139" t="s">
        <v>110</v>
      </c>
      <c r="I3" s="139" t="s">
        <v>78</v>
      </c>
      <c r="J3" s="139" t="s">
        <v>145</v>
      </c>
    </row>
    <row r="4" spans="1:10" x14ac:dyDescent="0.3">
      <c r="A4" s="143" t="s">
        <v>13</v>
      </c>
      <c r="B4" s="144" t="s">
        <v>390</v>
      </c>
      <c r="C4" s="105"/>
      <c r="D4" s="175"/>
      <c r="E4" s="71"/>
      <c r="F4" s="71"/>
      <c r="H4" s="174" t="s">
        <v>513</v>
      </c>
      <c r="I4" s="101" t="s">
        <v>78</v>
      </c>
      <c r="J4" s="101" t="s">
        <v>514</v>
      </c>
    </row>
    <row r="5" spans="1:10" x14ac:dyDescent="0.3">
      <c r="A5" s="102" t="s">
        <v>651</v>
      </c>
      <c r="B5" s="149" t="s">
        <v>784</v>
      </c>
      <c r="C5" s="105" t="s">
        <v>34</v>
      </c>
      <c r="D5" s="175" t="s">
        <v>785</v>
      </c>
      <c r="E5" s="71">
        <v>0</v>
      </c>
      <c r="F5" s="71">
        <v>177.96</v>
      </c>
      <c r="H5" s="137" t="s">
        <v>786</v>
      </c>
      <c r="I5" s="101" t="s">
        <v>78</v>
      </c>
      <c r="J5" s="138" t="s">
        <v>787</v>
      </c>
    </row>
    <row r="6" spans="1:10" x14ac:dyDescent="0.3">
      <c r="A6" s="101" t="s">
        <v>110</v>
      </c>
      <c r="B6" s="149" t="s">
        <v>788</v>
      </c>
      <c r="C6" s="105" t="s">
        <v>33</v>
      </c>
      <c r="D6" s="175" t="s">
        <v>789</v>
      </c>
      <c r="E6" s="71">
        <v>3.8</v>
      </c>
      <c r="F6" s="71">
        <v>22.8</v>
      </c>
      <c r="H6" s="102" t="s">
        <v>663</v>
      </c>
      <c r="I6" s="101" t="s">
        <v>78</v>
      </c>
      <c r="J6" s="138" t="s">
        <v>790</v>
      </c>
    </row>
    <row r="7" spans="1:10" x14ac:dyDescent="0.3">
      <c r="A7" s="143" t="s">
        <v>15</v>
      </c>
      <c r="B7" s="120" t="s">
        <v>791</v>
      </c>
      <c r="C7" s="105"/>
      <c r="D7" s="105"/>
      <c r="E7" s="71"/>
      <c r="F7" s="71"/>
      <c r="H7" s="102" t="s">
        <v>122</v>
      </c>
      <c r="I7" s="101" t="s">
        <v>78</v>
      </c>
      <c r="J7" s="138" t="s">
        <v>334</v>
      </c>
    </row>
    <row r="8" spans="1:10" x14ac:dyDescent="0.3">
      <c r="A8" s="177" t="s">
        <v>513</v>
      </c>
      <c r="B8" s="179" t="s">
        <v>792</v>
      </c>
      <c r="C8" s="105" t="s">
        <v>6</v>
      </c>
      <c r="D8" s="105" t="s">
        <v>1076</v>
      </c>
      <c r="E8" s="71">
        <v>0</v>
      </c>
      <c r="F8" s="71">
        <v>414</v>
      </c>
      <c r="H8" s="102" t="s">
        <v>90</v>
      </c>
      <c r="I8" s="101" t="s">
        <v>78</v>
      </c>
      <c r="J8" s="136" t="s">
        <v>347</v>
      </c>
    </row>
    <row r="9" spans="1:10" x14ac:dyDescent="0.3">
      <c r="A9" s="152" t="s">
        <v>16</v>
      </c>
      <c r="B9" s="169" t="s">
        <v>38</v>
      </c>
      <c r="C9" s="107"/>
      <c r="D9" s="105"/>
      <c r="E9" s="71"/>
      <c r="F9" s="71"/>
      <c r="H9" s="102" t="s">
        <v>93</v>
      </c>
      <c r="I9" s="101" t="s">
        <v>78</v>
      </c>
      <c r="J9" s="138" t="s">
        <v>177</v>
      </c>
    </row>
    <row r="10" spans="1:10" x14ac:dyDescent="0.3">
      <c r="A10" s="101" t="s">
        <v>786</v>
      </c>
      <c r="B10" s="149" t="s">
        <v>793</v>
      </c>
      <c r="C10" s="105" t="s">
        <v>41</v>
      </c>
      <c r="D10" s="105" t="s">
        <v>794</v>
      </c>
      <c r="E10" s="71">
        <v>0</v>
      </c>
      <c r="F10" s="71">
        <v>159</v>
      </c>
      <c r="H10" s="102" t="s">
        <v>106</v>
      </c>
      <c r="I10" s="101" t="s">
        <v>78</v>
      </c>
      <c r="J10" s="138" t="s">
        <v>341</v>
      </c>
    </row>
    <row r="11" spans="1:10" x14ac:dyDescent="0.3">
      <c r="A11" s="143" t="s">
        <v>27</v>
      </c>
      <c r="B11" s="144" t="s">
        <v>38</v>
      </c>
      <c r="C11" s="105"/>
      <c r="D11" s="105"/>
      <c r="E11" s="71"/>
      <c r="F11" s="71"/>
      <c r="H11" s="102" t="s">
        <v>118</v>
      </c>
      <c r="I11" s="101" t="s">
        <v>78</v>
      </c>
      <c r="J11" s="136" t="s">
        <v>166</v>
      </c>
    </row>
    <row r="12" spans="1:10" x14ac:dyDescent="0.3">
      <c r="A12" s="102" t="s">
        <v>663</v>
      </c>
      <c r="B12" s="114" t="s">
        <v>795</v>
      </c>
      <c r="C12" s="105" t="s">
        <v>796</v>
      </c>
      <c r="D12" s="105" t="s">
        <v>797</v>
      </c>
      <c r="E12" s="71"/>
      <c r="F12" s="71">
        <v>13.5</v>
      </c>
      <c r="H12" s="102" t="s">
        <v>392</v>
      </c>
      <c r="I12" s="101" t="s">
        <v>78</v>
      </c>
      <c r="J12" s="138" t="s">
        <v>393</v>
      </c>
    </row>
    <row r="13" spans="1:10" x14ac:dyDescent="0.3">
      <c r="A13" s="102" t="s">
        <v>663</v>
      </c>
      <c r="B13" s="167" t="s">
        <v>798</v>
      </c>
      <c r="C13" s="105" t="s">
        <v>799</v>
      </c>
      <c r="D13" s="105" t="s">
        <v>459</v>
      </c>
      <c r="E13" s="71"/>
      <c r="F13" s="71">
        <v>20.100000000000001</v>
      </c>
      <c r="H13" s="102" t="s">
        <v>91</v>
      </c>
      <c r="I13" s="101" t="s">
        <v>78</v>
      </c>
      <c r="J13" s="136" t="s">
        <v>175</v>
      </c>
    </row>
    <row r="14" spans="1:10" ht="15.6" x14ac:dyDescent="0.3">
      <c r="A14" s="144" t="s">
        <v>28</v>
      </c>
      <c r="B14" s="144" t="s">
        <v>351</v>
      </c>
      <c r="C14" s="154"/>
      <c r="D14" s="105"/>
      <c r="E14" s="155"/>
      <c r="F14" s="155"/>
      <c r="H14" s="176" t="s">
        <v>344</v>
      </c>
      <c r="I14" s="140" t="s">
        <v>78</v>
      </c>
      <c r="J14" s="196" t="s">
        <v>345</v>
      </c>
    </row>
    <row r="15" spans="1:10" x14ac:dyDescent="0.3">
      <c r="A15" s="102" t="s">
        <v>122</v>
      </c>
      <c r="B15" s="182" t="s">
        <v>800</v>
      </c>
      <c r="C15" s="181" t="s">
        <v>39</v>
      </c>
      <c r="D15" s="105" t="s">
        <v>801</v>
      </c>
      <c r="E15" s="159"/>
      <c r="F15" s="159">
        <v>63</v>
      </c>
      <c r="H15" s="101" t="s">
        <v>802</v>
      </c>
      <c r="I15" s="101" t="s">
        <v>78</v>
      </c>
      <c r="J15" s="193" t="s">
        <v>803</v>
      </c>
    </row>
    <row r="16" spans="1:10" x14ac:dyDescent="0.3">
      <c r="A16" s="102" t="s">
        <v>90</v>
      </c>
      <c r="B16" s="183" t="s">
        <v>782</v>
      </c>
      <c r="C16" s="101" t="s">
        <v>804</v>
      </c>
      <c r="D16" s="105" t="s">
        <v>36</v>
      </c>
      <c r="E16" s="151"/>
      <c r="F16" s="159">
        <v>159.26</v>
      </c>
      <c r="H16" s="194" t="s">
        <v>126</v>
      </c>
      <c r="I16" s="194" t="s">
        <v>78</v>
      </c>
      <c r="J16" s="193" t="s">
        <v>412</v>
      </c>
    </row>
    <row r="17" spans="1:10" x14ac:dyDescent="0.3">
      <c r="A17" s="102" t="s">
        <v>93</v>
      </c>
      <c r="B17" s="149" t="s">
        <v>793</v>
      </c>
      <c r="C17" s="172" t="s">
        <v>17</v>
      </c>
      <c r="D17" s="105" t="s">
        <v>805</v>
      </c>
      <c r="E17" s="151">
        <v>15.98</v>
      </c>
      <c r="F17" s="159">
        <v>95.88</v>
      </c>
      <c r="H17" s="191" t="s">
        <v>352</v>
      </c>
      <c r="I17" s="101" t="s">
        <v>78</v>
      </c>
      <c r="J17" s="136" t="s">
        <v>353</v>
      </c>
    </row>
    <row r="18" spans="1:10" x14ac:dyDescent="0.3">
      <c r="A18" s="102" t="s">
        <v>106</v>
      </c>
      <c r="B18" s="149" t="s">
        <v>806</v>
      </c>
      <c r="C18" s="148" t="s">
        <v>68</v>
      </c>
      <c r="D18" s="105" t="s">
        <v>108</v>
      </c>
      <c r="E18" s="163"/>
      <c r="F18" s="151">
        <v>12.99</v>
      </c>
    </row>
    <row r="19" spans="1:10" x14ac:dyDescent="0.3">
      <c r="A19" s="102" t="s">
        <v>118</v>
      </c>
      <c r="B19" s="114" t="s">
        <v>807</v>
      </c>
      <c r="C19" s="148" t="s">
        <v>9</v>
      </c>
      <c r="D19" s="105" t="s">
        <v>808</v>
      </c>
      <c r="E19" s="151"/>
      <c r="F19" s="151">
        <v>9.1999999999999993</v>
      </c>
    </row>
    <row r="20" spans="1:10" x14ac:dyDescent="0.3">
      <c r="A20" s="102" t="s">
        <v>90</v>
      </c>
      <c r="B20" s="113" t="s">
        <v>795</v>
      </c>
      <c r="C20" s="108" t="s">
        <v>809</v>
      </c>
      <c r="D20" s="105" t="s">
        <v>810</v>
      </c>
      <c r="E20" s="151">
        <v>5</v>
      </c>
      <c r="F20" s="151">
        <v>29.99</v>
      </c>
    </row>
    <row r="21" spans="1:10" x14ac:dyDescent="0.3">
      <c r="A21" s="102" t="s">
        <v>392</v>
      </c>
      <c r="B21" s="180" t="s">
        <v>811</v>
      </c>
      <c r="C21" s="108" t="s">
        <v>371</v>
      </c>
      <c r="D21" s="105" t="s">
        <v>812</v>
      </c>
      <c r="E21" s="151"/>
      <c r="F21" s="151">
        <v>2.5</v>
      </c>
    </row>
    <row r="22" spans="1:10" x14ac:dyDescent="0.3">
      <c r="A22" s="102" t="s">
        <v>90</v>
      </c>
      <c r="B22" s="113" t="s">
        <v>792</v>
      </c>
      <c r="C22" s="108" t="s">
        <v>813</v>
      </c>
      <c r="D22" s="105" t="s">
        <v>814</v>
      </c>
      <c r="E22" s="151"/>
      <c r="F22" s="151">
        <v>28.28</v>
      </c>
    </row>
    <row r="23" spans="1:10" x14ac:dyDescent="0.3">
      <c r="A23" s="102" t="s">
        <v>118</v>
      </c>
      <c r="B23" s="113" t="s">
        <v>792</v>
      </c>
      <c r="C23" s="101" t="s">
        <v>815</v>
      </c>
      <c r="D23" s="105" t="s">
        <v>816</v>
      </c>
      <c r="E23" s="164"/>
      <c r="F23" s="151">
        <v>97.06</v>
      </c>
      <c r="H23" s="173"/>
    </row>
    <row r="24" spans="1:10" x14ac:dyDescent="0.3">
      <c r="A24" s="102" t="s">
        <v>90</v>
      </c>
      <c r="B24" s="149" t="s">
        <v>817</v>
      </c>
      <c r="C24" s="101" t="s">
        <v>54</v>
      </c>
      <c r="D24" s="105" t="s">
        <v>36</v>
      </c>
      <c r="E24" s="164">
        <v>22.12</v>
      </c>
      <c r="F24" s="151">
        <v>132.69999999999999</v>
      </c>
      <c r="H24" s="173"/>
      <c r="J24" s="135"/>
    </row>
    <row r="25" spans="1:10" x14ac:dyDescent="0.3">
      <c r="A25" s="102" t="s">
        <v>91</v>
      </c>
      <c r="B25" s="149" t="s">
        <v>784</v>
      </c>
      <c r="C25" s="101" t="s">
        <v>71</v>
      </c>
      <c r="D25" s="105" t="s">
        <v>606</v>
      </c>
      <c r="E25" s="164"/>
      <c r="F25" s="153">
        <v>187.28</v>
      </c>
      <c r="H25" s="173"/>
    </row>
    <row r="26" spans="1:10" x14ac:dyDescent="0.3">
      <c r="A26" s="102" t="s">
        <v>344</v>
      </c>
      <c r="B26" s="113" t="s">
        <v>818</v>
      </c>
      <c r="C26" s="126" t="s">
        <v>819</v>
      </c>
      <c r="D26" s="105" t="s">
        <v>820</v>
      </c>
      <c r="E26" s="164">
        <v>40</v>
      </c>
      <c r="F26" s="151">
        <v>241.87</v>
      </c>
      <c r="H26" s="173"/>
    </row>
    <row r="27" spans="1:10" x14ac:dyDescent="0.3">
      <c r="A27" s="134" t="s">
        <v>29</v>
      </c>
      <c r="B27" s="28" t="s">
        <v>409</v>
      </c>
      <c r="C27" s="141"/>
      <c r="D27" s="166"/>
      <c r="E27" s="156"/>
      <c r="F27" s="94"/>
      <c r="H27" s="173"/>
    </row>
    <row r="28" spans="1:10" x14ac:dyDescent="0.3">
      <c r="A28" s="101" t="s">
        <v>802</v>
      </c>
      <c r="B28" s="113" t="s">
        <v>821</v>
      </c>
      <c r="C28" s="148" t="s">
        <v>449</v>
      </c>
      <c r="D28" s="73" t="s">
        <v>822</v>
      </c>
      <c r="E28" s="71">
        <v>0</v>
      </c>
      <c r="F28" s="71">
        <v>120.52</v>
      </c>
      <c r="H28" s="173"/>
    </row>
    <row r="29" spans="1:10" x14ac:dyDescent="0.3">
      <c r="A29" s="279" t="s">
        <v>31</v>
      </c>
      <c r="B29" s="121" t="s">
        <v>87</v>
      </c>
      <c r="C29" s="96"/>
      <c r="D29" s="186"/>
      <c r="E29" s="71"/>
      <c r="F29" s="23"/>
      <c r="H29" s="173"/>
    </row>
    <row r="30" spans="1:10" x14ac:dyDescent="0.3">
      <c r="A30" s="101" t="s">
        <v>126</v>
      </c>
      <c r="B30" s="127" t="s">
        <v>823</v>
      </c>
      <c r="C30" s="184" t="s">
        <v>824</v>
      </c>
      <c r="D30" s="137" t="s">
        <v>825</v>
      </c>
      <c r="E30" s="165">
        <v>0</v>
      </c>
      <c r="F30" s="23">
        <v>60</v>
      </c>
    </row>
    <row r="31" spans="1:10" ht="17.25" customHeight="1" x14ac:dyDescent="0.3">
      <c r="A31" s="101" t="s">
        <v>126</v>
      </c>
      <c r="B31" s="188" t="s">
        <v>826</v>
      </c>
      <c r="C31" s="184" t="s">
        <v>824</v>
      </c>
      <c r="D31" s="137" t="s">
        <v>827</v>
      </c>
      <c r="E31" s="185">
        <v>0</v>
      </c>
      <c r="F31" s="21">
        <v>140</v>
      </c>
      <c r="H31" s="173"/>
    </row>
    <row r="32" spans="1:10" x14ac:dyDescent="0.3">
      <c r="A32" s="190" t="s">
        <v>48</v>
      </c>
      <c r="B32" s="14" t="s">
        <v>369</v>
      </c>
      <c r="C32" s="6"/>
      <c r="D32" s="187"/>
      <c r="E32" s="21"/>
      <c r="F32" s="21"/>
      <c r="H32" s="195"/>
    </row>
    <row r="33" spans="1:10" x14ac:dyDescent="0.3">
      <c r="A33" s="89" t="s">
        <v>352</v>
      </c>
      <c r="B33" s="16" t="s">
        <v>828</v>
      </c>
      <c r="C33" t="s">
        <v>697</v>
      </c>
      <c r="D33" s="6" t="s">
        <v>57</v>
      </c>
      <c r="E33" s="21">
        <v>0</v>
      </c>
      <c r="F33" s="21">
        <v>159.65</v>
      </c>
      <c r="H33" s="173"/>
      <c r="J33" s="91"/>
    </row>
    <row r="34" spans="1:10" x14ac:dyDescent="0.3">
      <c r="A34" s="1"/>
      <c r="B34" s="1"/>
      <c r="C34" s="1"/>
      <c r="D34" s="11" t="s">
        <v>19</v>
      </c>
      <c r="E34" s="27" t="s">
        <v>264</v>
      </c>
      <c r="F34" s="24">
        <f>SUM(F3:F33)</f>
        <v>2468.06</v>
      </c>
      <c r="H34" s="195"/>
    </row>
    <row r="35" spans="1:10" x14ac:dyDescent="0.3">
      <c r="H35" s="173"/>
      <c r="J35" s="82"/>
    </row>
    <row r="36" spans="1:10" x14ac:dyDescent="0.3">
      <c r="H36" s="124"/>
    </row>
    <row r="37" spans="1:10" x14ac:dyDescent="0.3">
      <c r="H37" s="173"/>
    </row>
    <row r="38" spans="1:10" x14ac:dyDescent="0.3">
      <c r="H38" s="173"/>
      <c r="J38" s="135"/>
    </row>
    <row r="39" spans="1:10" x14ac:dyDescent="0.3">
      <c r="H39" s="3"/>
      <c r="J39" s="82"/>
    </row>
    <row r="40" spans="1:10" x14ac:dyDescent="0.3">
      <c r="H40" s="3"/>
      <c r="J40" s="82"/>
    </row>
    <row r="41" spans="1:10" x14ac:dyDescent="0.3">
      <c r="H41" s="173"/>
    </row>
    <row r="42" spans="1:10" x14ac:dyDescent="0.3">
      <c r="H42" s="173"/>
    </row>
    <row r="43" spans="1:10" x14ac:dyDescent="0.3">
      <c r="H43" s="17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A39" sqref="A39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37" t="s">
        <v>377</v>
      </c>
      <c r="I1" s="210" t="s">
        <v>78</v>
      </c>
      <c r="J1" s="138" t="s">
        <v>200</v>
      </c>
    </row>
    <row r="2" spans="1:10" x14ac:dyDescent="0.3">
      <c r="A2" s="279" t="s">
        <v>4</v>
      </c>
      <c r="B2" s="189" t="s">
        <v>38</v>
      </c>
      <c r="C2" s="198"/>
      <c r="D2" s="198"/>
      <c r="E2" s="122"/>
      <c r="F2" s="69"/>
      <c r="H2" s="137" t="s">
        <v>829</v>
      </c>
      <c r="I2" s="210" t="s">
        <v>78</v>
      </c>
      <c r="J2" s="138" t="s">
        <v>830</v>
      </c>
    </row>
    <row r="3" spans="1:10" x14ac:dyDescent="0.3">
      <c r="A3" s="102" t="s">
        <v>377</v>
      </c>
      <c r="B3" s="114" t="s">
        <v>831</v>
      </c>
      <c r="C3" s="218" t="s">
        <v>24</v>
      </c>
      <c r="D3" s="197" t="s">
        <v>832</v>
      </c>
      <c r="E3" s="165">
        <v>0</v>
      </c>
      <c r="F3" s="71">
        <v>50</v>
      </c>
      <c r="H3" s="137" t="s">
        <v>833</v>
      </c>
      <c r="I3" s="210" t="s">
        <v>78</v>
      </c>
      <c r="J3" s="138" t="s">
        <v>834</v>
      </c>
    </row>
    <row r="4" spans="1:10" x14ac:dyDescent="0.3">
      <c r="A4" s="101" t="s">
        <v>829</v>
      </c>
      <c r="B4" s="149" t="s">
        <v>835</v>
      </c>
      <c r="C4" s="218" t="s">
        <v>836</v>
      </c>
      <c r="D4" s="137" t="s">
        <v>837</v>
      </c>
      <c r="E4" s="165">
        <v>49.5</v>
      </c>
      <c r="F4" s="71">
        <v>297</v>
      </c>
      <c r="H4" s="137" t="s">
        <v>651</v>
      </c>
      <c r="I4" s="210" t="s">
        <v>78</v>
      </c>
      <c r="J4" s="138" t="s">
        <v>652</v>
      </c>
    </row>
    <row r="5" spans="1:10" x14ac:dyDescent="0.3">
      <c r="A5" s="102" t="s">
        <v>838</v>
      </c>
      <c r="B5" s="149" t="s">
        <v>839</v>
      </c>
      <c r="C5" s="218" t="s">
        <v>840</v>
      </c>
      <c r="D5" s="137" t="s">
        <v>841</v>
      </c>
      <c r="E5" s="165">
        <v>0</v>
      </c>
      <c r="F5" s="71">
        <v>40</v>
      </c>
      <c r="H5" s="137" t="s">
        <v>103</v>
      </c>
      <c r="I5" s="210" t="s">
        <v>78</v>
      </c>
      <c r="J5" s="138" t="s">
        <v>842</v>
      </c>
    </row>
    <row r="6" spans="1:10" x14ac:dyDescent="0.3">
      <c r="A6" s="102" t="s">
        <v>838</v>
      </c>
      <c r="B6" s="149" t="s">
        <v>843</v>
      </c>
      <c r="C6" s="218" t="s">
        <v>840</v>
      </c>
      <c r="D6" s="137" t="s">
        <v>841</v>
      </c>
      <c r="E6" s="165">
        <v>0</v>
      </c>
      <c r="F6" s="71">
        <v>40</v>
      </c>
      <c r="H6" s="137" t="s">
        <v>90</v>
      </c>
      <c r="I6" s="210" t="s">
        <v>78</v>
      </c>
      <c r="J6" s="136" t="s">
        <v>347</v>
      </c>
    </row>
    <row r="7" spans="1:10" x14ac:dyDescent="0.3">
      <c r="A7" s="199" t="s">
        <v>13</v>
      </c>
      <c r="B7" s="200" t="s">
        <v>390</v>
      </c>
      <c r="C7" s="219"/>
      <c r="D7" s="197"/>
      <c r="E7" s="165"/>
      <c r="F7" s="71"/>
      <c r="H7" s="137" t="s">
        <v>106</v>
      </c>
      <c r="I7" s="210" t="s">
        <v>78</v>
      </c>
      <c r="J7" s="138" t="s">
        <v>341</v>
      </c>
    </row>
    <row r="8" spans="1:10" x14ac:dyDescent="0.3">
      <c r="A8" s="177" t="s">
        <v>651</v>
      </c>
      <c r="B8" s="179" t="s">
        <v>844</v>
      </c>
      <c r="C8" s="105" t="s">
        <v>34</v>
      </c>
      <c r="D8" s="201" t="s">
        <v>785</v>
      </c>
      <c r="E8" s="71">
        <v>0</v>
      </c>
      <c r="F8" s="71">
        <v>301.42</v>
      </c>
      <c r="H8" s="137" t="s">
        <v>91</v>
      </c>
      <c r="I8" s="210" t="s">
        <v>78</v>
      </c>
      <c r="J8" s="136" t="s">
        <v>175</v>
      </c>
    </row>
    <row r="9" spans="1:10" x14ac:dyDescent="0.3">
      <c r="A9" s="144" t="s">
        <v>15</v>
      </c>
      <c r="B9" s="144" t="s">
        <v>351</v>
      </c>
      <c r="C9" s="107"/>
      <c r="D9" s="216"/>
      <c r="E9" s="71"/>
      <c r="F9" s="71"/>
      <c r="H9" s="174" t="s">
        <v>344</v>
      </c>
      <c r="I9" s="210" t="s">
        <v>78</v>
      </c>
      <c r="J9" s="138" t="s">
        <v>345</v>
      </c>
    </row>
    <row r="10" spans="1:10" x14ac:dyDescent="0.3">
      <c r="A10" s="102" t="s">
        <v>103</v>
      </c>
      <c r="B10" s="167" t="s">
        <v>845</v>
      </c>
      <c r="C10" s="206" t="s">
        <v>846</v>
      </c>
      <c r="D10" s="137" t="s">
        <v>847</v>
      </c>
      <c r="E10" s="165">
        <v>73.180000000000007</v>
      </c>
      <c r="F10" s="71">
        <v>439.12</v>
      </c>
      <c r="H10" s="137" t="s">
        <v>98</v>
      </c>
      <c r="I10" s="210" t="s">
        <v>78</v>
      </c>
      <c r="J10" s="138" t="s">
        <v>167</v>
      </c>
    </row>
    <row r="11" spans="1:10" x14ac:dyDescent="0.3">
      <c r="A11" s="101" t="s">
        <v>90</v>
      </c>
      <c r="B11" s="114" t="s">
        <v>848</v>
      </c>
      <c r="C11" s="206" t="s">
        <v>849</v>
      </c>
      <c r="D11" s="217" t="s">
        <v>850</v>
      </c>
      <c r="E11" s="165">
        <v>33.729999999999997</v>
      </c>
      <c r="F11" s="71">
        <v>202.36</v>
      </c>
      <c r="H11" s="137" t="s">
        <v>118</v>
      </c>
      <c r="I11" s="210" t="s">
        <v>78</v>
      </c>
      <c r="J11" s="136" t="s">
        <v>166</v>
      </c>
    </row>
    <row r="12" spans="1:10" x14ac:dyDescent="0.3">
      <c r="A12" s="102" t="s">
        <v>103</v>
      </c>
      <c r="B12" s="114" t="s">
        <v>851</v>
      </c>
      <c r="C12" s="206" t="s">
        <v>846</v>
      </c>
      <c r="D12" s="197" t="s">
        <v>47</v>
      </c>
      <c r="E12" s="165">
        <v>0</v>
      </c>
      <c r="F12" s="71">
        <v>-439.12</v>
      </c>
      <c r="H12" s="137" t="s">
        <v>102</v>
      </c>
      <c r="I12" s="210" t="s">
        <v>78</v>
      </c>
      <c r="J12" s="101" t="s">
        <v>176</v>
      </c>
    </row>
    <row r="13" spans="1:10" x14ac:dyDescent="0.3">
      <c r="A13" s="101" t="s">
        <v>106</v>
      </c>
      <c r="B13" s="149" t="s">
        <v>852</v>
      </c>
      <c r="C13" s="206" t="s">
        <v>68</v>
      </c>
      <c r="D13" s="137" t="s">
        <v>108</v>
      </c>
      <c r="E13" s="165">
        <v>0</v>
      </c>
      <c r="F13" s="71">
        <v>12.99</v>
      </c>
      <c r="H13" s="102" t="s">
        <v>853</v>
      </c>
      <c r="I13" s="210" t="s">
        <v>78</v>
      </c>
      <c r="J13" s="101" t="s">
        <v>854</v>
      </c>
    </row>
    <row r="14" spans="1:10" x14ac:dyDescent="0.3">
      <c r="A14" s="101" t="s">
        <v>90</v>
      </c>
      <c r="B14" s="149" t="s">
        <v>855</v>
      </c>
      <c r="C14" s="206" t="s">
        <v>26</v>
      </c>
      <c r="D14" s="137" t="s">
        <v>856</v>
      </c>
      <c r="E14" s="165">
        <v>0</v>
      </c>
      <c r="F14" s="155">
        <v>42</v>
      </c>
      <c r="H14" s="102" t="s">
        <v>857</v>
      </c>
      <c r="I14" s="210" t="s">
        <v>78</v>
      </c>
      <c r="J14" s="101" t="s">
        <v>858</v>
      </c>
    </row>
    <row r="15" spans="1:10" ht="15.6" x14ac:dyDescent="0.3">
      <c r="A15" s="101" t="s">
        <v>90</v>
      </c>
      <c r="B15" s="149" t="s">
        <v>855</v>
      </c>
      <c r="C15" s="207" t="s">
        <v>424</v>
      </c>
      <c r="D15" s="137" t="s">
        <v>859</v>
      </c>
      <c r="E15" s="213">
        <v>18.899999999999999</v>
      </c>
      <c r="F15" s="159">
        <v>40.5</v>
      </c>
      <c r="H15" s="101" t="s">
        <v>124</v>
      </c>
      <c r="I15" s="210" t="s">
        <v>78</v>
      </c>
      <c r="J15" s="101" t="s">
        <v>276</v>
      </c>
    </row>
    <row r="16" spans="1:10" x14ac:dyDescent="0.3">
      <c r="A16" s="101" t="s">
        <v>90</v>
      </c>
      <c r="B16" s="182" t="s">
        <v>860</v>
      </c>
      <c r="C16" s="208" t="s">
        <v>54</v>
      </c>
      <c r="D16" s="137" t="s">
        <v>36</v>
      </c>
      <c r="E16" s="214">
        <v>22.66</v>
      </c>
      <c r="F16" s="159">
        <v>135.93</v>
      </c>
      <c r="H16" s="101" t="s">
        <v>861</v>
      </c>
      <c r="I16" s="210" t="s">
        <v>78</v>
      </c>
      <c r="J16" s="138" t="s">
        <v>862</v>
      </c>
    </row>
    <row r="17" spans="1:10" x14ac:dyDescent="0.3">
      <c r="A17" s="102" t="s">
        <v>91</v>
      </c>
      <c r="B17" s="205" t="s">
        <v>844</v>
      </c>
      <c r="C17" s="209" t="s">
        <v>71</v>
      </c>
      <c r="D17" s="6" t="s">
        <v>606</v>
      </c>
      <c r="E17" s="214">
        <v>0</v>
      </c>
      <c r="F17" s="159">
        <v>356.17</v>
      </c>
      <c r="H17" s="101" t="s">
        <v>126</v>
      </c>
      <c r="I17" s="210" t="s">
        <v>78</v>
      </c>
      <c r="J17" s="138" t="s">
        <v>412</v>
      </c>
    </row>
    <row r="18" spans="1:10" x14ac:dyDescent="0.3">
      <c r="A18" s="102" t="s">
        <v>344</v>
      </c>
      <c r="B18" s="205" t="s">
        <v>863</v>
      </c>
      <c r="C18" s="210" t="s">
        <v>563</v>
      </c>
      <c r="D18" s="197" t="s">
        <v>864</v>
      </c>
      <c r="E18" s="215">
        <v>0</v>
      </c>
      <c r="F18" s="151">
        <v>236.96</v>
      </c>
      <c r="H18" s="137" t="s">
        <v>865</v>
      </c>
      <c r="I18" s="210" t="s">
        <v>78</v>
      </c>
      <c r="J18" s="101"/>
    </row>
    <row r="19" spans="1:10" x14ac:dyDescent="0.3">
      <c r="A19" s="176" t="s">
        <v>98</v>
      </c>
      <c r="B19" s="205" t="s">
        <v>866</v>
      </c>
      <c r="C19" s="211" t="s">
        <v>620</v>
      </c>
      <c r="D19" s="197" t="s">
        <v>867</v>
      </c>
      <c r="E19" s="214">
        <v>0</v>
      </c>
      <c r="F19" s="151">
        <v>224.95</v>
      </c>
    </row>
    <row r="20" spans="1:10" x14ac:dyDescent="0.3">
      <c r="A20" s="133" t="s">
        <v>118</v>
      </c>
      <c r="B20" s="205" t="s">
        <v>866</v>
      </c>
      <c r="C20" s="211" t="s">
        <v>868</v>
      </c>
      <c r="D20" s="197" t="s">
        <v>869</v>
      </c>
      <c r="E20" s="214">
        <v>12.17</v>
      </c>
      <c r="F20" s="151">
        <v>72.97</v>
      </c>
    </row>
    <row r="21" spans="1:10" x14ac:dyDescent="0.3">
      <c r="A21" s="137" t="s">
        <v>102</v>
      </c>
      <c r="B21" s="188" t="s">
        <v>870</v>
      </c>
      <c r="C21" s="212" t="s">
        <v>88</v>
      </c>
      <c r="D21" s="197" t="s">
        <v>871</v>
      </c>
      <c r="E21" s="214">
        <v>0</v>
      </c>
      <c r="F21" s="151">
        <v>89.27</v>
      </c>
    </row>
    <row r="22" spans="1:10" x14ac:dyDescent="0.3">
      <c r="A22" s="137" t="s">
        <v>102</v>
      </c>
      <c r="B22" s="188" t="s">
        <v>870</v>
      </c>
      <c r="C22" s="101" t="s">
        <v>88</v>
      </c>
      <c r="D22" s="201" t="s">
        <v>47</v>
      </c>
      <c r="E22" s="151">
        <v>0</v>
      </c>
      <c r="F22" s="151">
        <v>89.27</v>
      </c>
    </row>
    <row r="23" spans="1:10" x14ac:dyDescent="0.3">
      <c r="A23" s="137" t="s">
        <v>102</v>
      </c>
      <c r="B23" s="188" t="s">
        <v>870</v>
      </c>
      <c r="C23" s="101" t="s">
        <v>88</v>
      </c>
      <c r="D23" s="105" t="s">
        <v>871</v>
      </c>
      <c r="E23" s="164">
        <v>0</v>
      </c>
      <c r="F23" s="151">
        <v>-89.27</v>
      </c>
    </row>
    <row r="24" spans="1:10" x14ac:dyDescent="0.3">
      <c r="A24" s="137" t="s">
        <v>102</v>
      </c>
      <c r="B24" s="188" t="s">
        <v>870</v>
      </c>
      <c r="C24" s="101" t="s">
        <v>88</v>
      </c>
      <c r="D24" s="105" t="s">
        <v>47</v>
      </c>
      <c r="E24" s="164">
        <v>0</v>
      </c>
      <c r="F24" s="151">
        <v>-89.27</v>
      </c>
    </row>
    <row r="25" spans="1:10" x14ac:dyDescent="0.3">
      <c r="A25" s="134" t="s">
        <v>16</v>
      </c>
      <c r="B25" s="110" t="s">
        <v>435</v>
      </c>
      <c r="C25" s="101"/>
      <c r="D25" s="105"/>
      <c r="E25" s="164"/>
      <c r="F25" s="153"/>
    </row>
    <row r="26" spans="1:10" x14ac:dyDescent="0.3">
      <c r="A26" s="102" t="s">
        <v>853</v>
      </c>
      <c r="B26" s="113" t="s">
        <v>866</v>
      </c>
      <c r="C26" s="126" t="s">
        <v>872</v>
      </c>
      <c r="D26" s="105" t="s">
        <v>873</v>
      </c>
      <c r="E26" s="164">
        <v>0</v>
      </c>
      <c r="F26" s="151">
        <v>455</v>
      </c>
    </row>
    <row r="27" spans="1:10" x14ac:dyDescent="0.3">
      <c r="A27" s="102" t="s">
        <v>857</v>
      </c>
      <c r="B27" s="203" t="s">
        <v>874</v>
      </c>
      <c r="C27" s="141" t="s">
        <v>875</v>
      </c>
      <c r="D27" s="166" t="s">
        <v>876</v>
      </c>
      <c r="E27" s="156">
        <v>17.5</v>
      </c>
      <c r="F27" s="94">
        <v>105</v>
      </c>
    </row>
    <row r="28" spans="1:10" x14ac:dyDescent="0.3">
      <c r="A28" s="279" t="s">
        <v>27</v>
      </c>
      <c r="B28" s="202" t="s">
        <v>87</v>
      </c>
      <c r="C28" s="148"/>
      <c r="D28" s="73"/>
      <c r="E28" s="71"/>
      <c r="F28" s="71"/>
    </row>
    <row r="29" spans="1:10" x14ac:dyDescent="0.3">
      <c r="A29" s="101" t="s">
        <v>124</v>
      </c>
      <c r="B29" s="127" t="s">
        <v>831</v>
      </c>
      <c r="C29" s="172" t="s">
        <v>125</v>
      </c>
      <c r="D29" s="6" t="s">
        <v>368</v>
      </c>
      <c r="E29" s="71">
        <v>16.66</v>
      </c>
      <c r="F29" s="23">
        <v>99</v>
      </c>
      <c r="H29" s="195"/>
      <c r="J29" s="135"/>
    </row>
    <row r="30" spans="1:10" x14ac:dyDescent="0.3">
      <c r="A30" s="101" t="s">
        <v>861</v>
      </c>
      <c r="B30" s="172" t="s">
        <v>844</v>
      </c>
      <c r="C30" s="203" t="s">
        <v>877</v>
      </c>
      <c r="D30" s="6" t="s">
        <v>878</v>
      </c>
      <c r="E30" s="165">
        <v>0</v>
      </c>
      <c r="F30" s="23">
        <v>281.64999999999998</v>
      </c>
      <c r="H30" s="173"/>
    </row>
    <row r="31" spans="1:10" x14ac:dyDescent="0.3">
      <c r="A31" s="101" t="s">
        <v>126</v>
      </c>
      <c r="B31" s="172" t="s">
        <v>879</v>
      </c>
      <c r="C31" s="203" t="s">
        <v>24</v>
      </c>
      <c r="D31" s="6" t="s">
        <v>880</v>
      </c>
      <c r="E31" s="165">
        <v>0</v>
      </c>
      <c r="F31" s="23">
        <v>59.7</v>
      </c>
    </row>
    <row r="32" spans="1:10" x14ac:dyDescent="0.3">
      <c r="A32" s="134" t="s">
        <v>28</v>
      </c>
      <c r="B32" s="190" t="s">
        <v>335</v>
      </c>
      <c r="C32" s="184"/>
      <c r="D32" s="137"/>
      <c r="E32" s="165"/>
      <c r="F32" s="23"/>
      <c r="H32" s="195"/>
    </row>
    <row r="33" spans="1:10" x14ac:dyDescent="0.3">
      <c r="A33" s="140" t="s">
        <v>865</v>
      </c>
      <c r="B33" s="203" t="s">
        <v>843</v>
      </c>
      <c r="C33" s="184" t="s">
        <v>881</v>
      </c>
      <c r="D33" s="6" t="s">
        <v>727</v>
      </c>
      <c r="E33" s="165">
        <v>0</v>
      </c>
      <c r="F33" s="23">
        <v>99</v>
      </c>
      <c r="H33" s="124"/>
      <c r="J33" s="135"/>
    </row>
    <row r="34" spans="1:10" x14ac:dyDescent="0.3">
      <c r="A34" s="280" t="s">
        <v>29</v>
      </c>
      <c r="B34" s="204" t="s">
        <v>37</v>
      </c>
      <c r="C34" s="184"/>
      <c r="D34" s="137"/>
      <c r="E34" s="165"/>
      <c r="F34" s="23"/>
      <c r="H34" s="173"/>
      <c r="J34" s="135"/>
    </row>
    <row r="35" spans="1:10" x14ac:dyDescent="0.3">
      <c r="A35" s="140" t="s">
        <v>882</v>
      </c>
      <c r="B35" s="203" t="s">
        <v>883</v>
      </c>
      <c r="C35" s="184" t="s">
        <v>439</v>
      </c>
      <c r="D35" s="124" t="s">
        <v>884</v>
      </c>
      <c r="E35" s="165">
        <v>4.63</v>
      </c>
      <c r="F35" s="23">
        <v>27.75</v>
      </c>
      <c r="H35" s="173"/>
      <c r="J35" s="135"/>
    </row>
    <row r="36" spans="1:10" x14ac:dyDescent="0.3">
      <c r="A36" s="140" t="s">
        <v>882</v>
      </c>
      <c r="B36" s="203" t="s">
        <v>874</v>
      </c>
      <c r="C36" s="184" t="s">
        <v>88</v>
      </c>
      <c r="D36" s="137" t="s">
        <v>885</v>
      </c>
      <c r="E36" s="165">
        <v>0</v>
      </c>
      <c r="F36" s="23">
        <v>31.94</v>
      </c>
      <c r="H36" s="101" t="s">
        <v>882</v>
      </c>
      <c r="I36" s="210" t="s">
        <v>78</v>
      </c>
      <c r="J36" s="101" t="s">
        <v>886</v>
      </c>
    </row>
    <row r="37" spans="1:10" ht="17.25" customHeight="1" x14ac:dyDescent="0.3">
      <c r="A37" s="140" t="s">
        <v>882</v>
      </c>
      <c r="B37" s="203" t="s">
        <v>870</v>
      </c>
      <c r="C37" s="184" t="s">
        <v>887</v>
      </c>
      <c r="D37" s="137" t="s">
        <v>888</v>
      </c>
      <c r="E37" s="185">
        <v>7.03</v>
      </c>
      <c r="F37" s="21">
        <v>42.18</v>
      </c>
      <c r="H37" s="191" t="s">
        <v>352</v>
      </c>
      <c r="I37" s="210" t="s">
        <v>78</v>
      </c>
      <c r="J37" s="136" t="s">
        <v>353</v>
      </c>
    </row>
    <row r="38" spans="1:10" x14ac:dyDescent="0.3">
      <c r="A38" s="190" t="s">
        <v>31</v>
      </c>
      <c r="B38" s="14" t="s">
        <v>369</v>
      </c>
      <c r="C38" s="6"/>
      <c r="D38" s="187"/>
      <c r="E38" s="21"/>
      <c r="F38" s="21"/>
      <c r="J38" s="135"/>
    </row>
    <row r="39" spans="1:10" x14ac:dyDescent="0.3">
      <c r="A39" s="89" t="s">
        <v>352</v>
      </c>
      <c r="B39" s="16" t="s">
        <v>889</v>
      </c>
      <c r="C39" t="s">
        <v>697</v>
      </c>
      <c r="D39" s="6" t="s">
        <v>57</v>
      </c>
      <c r="E39" s="21">
        <v>0</v>
      </c>
      <c r="F39" s="21">
        <v>212.4</v>
      </c>
    </row>
    <row r="40" spans="1:10" x14ac:dyDescent="0.3">
      <c r="A40" s="1"/>
      <c r="B40" s="1"/>
      <c r="C40" s="1"/>
      <c r="D40" s="11" t="s">
        <v>19</v>
      </c>
      <c r="E40" s="27" t="s">
        <v>264</v>
      </c>
      <c r="F40" s="24">
        <f>SUM(F3:F39)</f>
        <v>3466.87</v>
      </c>
    </row>
    <row r="41" spans="1:10" x14ac:dyDescent="0.3">
      <c r="H41" s="173"/>
      <c r="J41" s="82"/>
    </row>
    <row r="42" spans="1:10" x14ac:dyDescent="0.3">
      <c r="H42" s="124"/>
    </row>
    <row r="43" spans="1:10" x14ac:dyDescent="0.3">
      <c r="H43" s="173"/>
    </row>
    <row r="44" spans="1:10" x14ac:dyDescent="0.3">
      <c r="H44" s="173"/>
      <c r="J44" s="135"/>
    </row>
    <row r="45" spans="1:10" x14ac:dyDescent="0.3">
      <c r="H45" s="3"/>
      <c r="J45" s="82"/>
    </row>
    <row r="46" spans="1:10" x14ac:dyDescent="0.3">
      <c r="H46" s="3"/>
      <c r="J46" s="82"/>
    </row>
    <row r="47" spans="1:10" x14ac:dyDescent="0.3">
      <c r="H47" s="173"/>
    </row>
    <row r="48" spans="1:10" x14ac:dyDescent="0.3">
      <c r="H48" s="173"/>
    </row>
    <row r="49" spans="8:8" x14ac:dyDescent="0.3">
      <c r="H49" s="17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D11" sqref="D11:D12"/>
    </sheetView>
  </sheetViews>
  <sheetFormatPr defaultRowHeight="14.4" x14ac:dyDescent="0.3"/>
  <cols>
    <col min="1" max="1" width="19.6640625" customWidth="1"/>
    <col min="2" max="2" width="26.44140625" customWidth="1"/>
    <col min="3" max="3" width="21.8867187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24" t="s">
        <v>373</v>
      </c>
      <c r="I1" s="210" t="s">
        <v>78</v>
      </c>
      <c r="J1" t="s">
        <v>374</v>
      </c>
    </row>
    <row r="2" spans="1:10" x14ac:dyDescent="0.3">
      <c r="A2" s="28" t="s">
        <v>4</v>
      </c>
      <c r="B2" s="14" t="s">
        <v>5</v>
      </c>
      <c r="C2" s="198"/>
      <c r="D2" s="198"/>
      <c r="E2" s="122"/>
      <c r="F2" s="69"/>
      <c r="H2" s="137" t="s">
        <v>377</v>
      </c>
      <c r="I2" s="226" t="s">
        <v>78</v>
      </c>
      <c r="J2" s="138" t="s">
        <v>200</v>
      </c>
    </row>
    <row r="3" spans="1:10" x14ac:dyDescent="0.3">
      <c r="A3" s="102" t="s">
        <v>373</v>
      </c>
      <c r="B3" s="114" t="s">
        <v>890</v>
      </c>
      <c r="C3" s="218" t="s">
        <v>11</v>
      </c>
      <c r="D3" s="197" t="s">
        <v>891</v>
      </c>
      <c r="E3" s="165">
        <v>0</v>
      </c>
      <c r="F3" s="71">
        <v>22.97</v>
      </c>
      <c r="H3" s="101" t="s">
        <v>647</v>
      </c>
      <c r="I3" s="226" t="s">
        <v>78</v>
      </c>
      <c r="J3" t="s">
        <v>648</v>
      </c>
    </row>
    <row r="4" spans="1:10" x14ac:dyDescent="0.3">
      <c r="A4" s="279" t="s">
        <v>13</v>
      </c>
      <c r="B4" s="189" t="s">
        <v>38</v>
      </c>
      <c r="C4" s="218"/>
      <c r="D4" s="137"/>
      <c r="E4" s="165"/>
      <c r="F4" s="71"/>
      <c r="H4" s="227" t="s">
        <v>829</v>
      </c>
      <c r="I4" s="209" t="s">
        <v>78</v>
      </c>
      <c r="J4" s="193" t="s">
        <v>830</v>
      </c>
    </row>
    <row r="5" spans="1:10" x14ac:dyDescent="0.3">
      <c r="A5" s="102" t="s">
        <v>377</v>
      </c>
      <c r="B5" s="149" t="s">
        <v>839</v>
      </c>
      <c r="C5" s="218" t="s">
        <v>892</v>
      </c>
      <c r="D5" s="137" t="s">
        <v>893</v>
      </c>
      <c r="E5" s="165">
        <v>0</v>
      </c>
      <c r="F5" s="71">
        <v>-40</v>
      </c>
      <c r="H5" s="102" t="s">
        <v>647</v>
      </c>
      <c r="I5" s="101" t="s">
        <v>78</v>
      </c>
      <c r="J5" s="101" t="s">
        <v>648</v>
      </c>
    </row>
    <row r="6" spans="1:10" x14ac:dyDescent="0.3">
      <c r="A6" s="133" t="s">
        <v>647</v>
      </c>
      <c r="B6" s="167" t="s">
        <v>894</v>
      </c>
      <c r="C6" s="218" t="s">
        <v>39</v>
      </c>
      <c r="D6" s="137" t="s">
        <v>1078</v>
      </c>
      <c r="E6" s="165">
        <v>83.33</v>
      </c>
      <c r="F6" s="71">
        <v>500</v>
      </c>
      <c r="H6" s="101" t="s">
        <v>195</v>
      </c>
      <c r="I6" s="101" t="s">
        <v>78</v>
      </c>
      <c r="J6" s="101" t="s">
        <v>895</v>
      </c>
    </row>
    <row r="7" spans="1:10" x14ac:dyDescent="0.3">
      <c r="A7" s="101" t="s">
        <v>829</v>
      </c>
      <c r="B7" s="118">
        <v>45270</v>
      </c>
      <c r="C7" s="220" t="s">
        <v>896</v>
      </c>
      <c r="D7" s="158" t="s">
        <v>897</v>
      </c>
      <c r="E7" s="165">
        <v>59</v>
      </c>
      <c r="F7" s="71">
        <v>354</v>
      </c>
      <c r="H7" s="137" t="s">
        <v>833</v>
      </c>
      <c r="I7" s="101" t="s">
        <v>78</v>
      </c>
      <c r="J7" s="138" t="s">
        <v>834</v>
      </c>
    </row>
    <row r="8" spans="1:10" x14ac:dyDescent="0.3">
      <c r="A8" s="133" t="s">
        <v>647</v>
      </c>
      <c r="B8" s="210" t="s">
        <v>898</v>
      </c>
      <c r="C8" s="197" t="s">
        <v>18</v>
      </c>
      <c r="D8" s="197" t="s">
        <v>899</v>
      </c>
      <c r="E8" s="165">
        <v>26.29</v>
      </c>
      <c r="F8" s="71">
        <v>160.15</v>
      </c>
      <c r="H8" s="102" t="s">
        <v>135</v>
      </c>
      <c r="I8" s="101" t="s">
        <v>78</v>
      </c>
      <c r="J8" s="101" t="s">
        <v>327</v>
      </c>
    </row>
    <row r="9" spans="1:10" x14ac:dyDescent="0.3">
      <c r="A9" s="133" t="s">
        <v>647</v>
      </c>
      <c r="B9" s="210" t="s">
        <v>898</v>
      </c>
      <c r="C9" s="197" t="s">
        <v>18</v>
      </c>
      <c r="D9" s="158" t="s">
        <v>899</v>
      </c>
      <c r="E9" s="165">
        <v>13.33</v>
      </c>
      <c r="F9" s="71">
        <v>80</v>
      </c>
      <c r="H9" s="101" t="s">
        <v>651</v>
      </c>
      <c r="I9" s="101" t="s">
        <v>78</v>
      </c>
      <c r="J9" s="101" t="s">
        <v>652</v>
      </c>
    </row>
    <row r="10" spans="1:10" x14ac:dyDescent="0.3">
      <c r="A10" s="140" t="s">
        <v>195</v>
      </c>
      <c r="B10" s="212" t="s">
        <v>900</v>
      </c>
      <c r="C10" s="218" t="s">
        <v>45</v>
      </c>
      <c r="D10" s="197" t="s">
        <v>901</v>
      </c>
      <c r="E10" s="165">
        <v>19.989999999999998</v>
      </c>
      <c r="F10" s="71">
        <v>119.98</v>
      </c>
      <c r="H10" s="102" t="s">
        <v>663</v>
      </c>
      <c r="I10" s="101" t="s">
        <v>78</v>
      </c>
      <c r="J10" s="101" t="s">
        <v>790</v>
      </c>
    </row>
    <row r="11" spans="1:10" x14ac:dyDescent="0.3">
      <c r="A11" s="140" t="s">
        <v>838</v>
      </c>
      <c r="B11" s="212" t="s">
        <v>902</v>
      </c>
      <c r="C11" s="218" t="s">
        <v>892</v>
      </c>
      <c r="D11" s="197" t="s">
        <v>841</v>
      </c>
      <c r="E11" s="165">
        <v>0</v>
      </c>
      <c r="F11" s="71">
        <v>40</v>
      </c>
      <c r="H11" s="102" t="s">
        <v>546</v>
      </c>
      <c r="I11" s="101" t="s">
        <v>78</v>
      </c>
      <c r="J11" s="101" t="s">
        <v>547</v>
      </c>
    </row>
    <row r="12" spans="1:10" x14ac:dyDescent="0.3">
      <c r="A12" s="255" t="s">
        <v>15</v>
      </c>
      <c r="B12" s="282" t="s">
        <v>390</v>
      </c>
      <c r="C12" s="219"/>
      <c r="D12" s="217"/>
      <c r="E12" s="165"/>
      <c r="F12" s="71"/>
      <c r="H12" s="137" t="s">
        <v>103</v>
      </c>
      <c r="I12" s="101" t="s">
        <v>78</v>
      </c>
      <c r="J12" s="138" t="s">
        <v>842</v>
      </c>
    </row>
    <row r="13" spans="1:10" x14ac:dyDescent="0.3">
      <c r="A13" s="70" t="s">
        <v>135</v>
      </c>
      <c r="B13" s="283">
        <v>45270</v>
      </c>
      <c r="C13" s="222" t="s">
        <v>903</v>
      </c>
      <c r="D13" s="197" t="s">
        <v>904</v>
      </c>
      <c r="E13" s="165">
        <v>0</v>
      </c>
      <c r="F13" s="71">
        <v>55</v>
      </c>
      <c r="H13" s="137" t="s">
        <v>106</v>
      </c>
      <c r="I13" s="101" t="s">
        <v>78</v>
      </c>
      <c r="J13" s="138" t="s">
        <v>341</v>
      </c>
    </row>
    <row r="14" spans="1:10" x14ac:dyDescent="0.3">
      <c r="A14" s="1" t="s">
        <v>651</v>
      </c>
      <c r="B14" s="1" t="s">
        <v>900</v>
      </c>
      <c r="C14" s="221" t="s">
        <v>34</v>
      </c>
      <c r="D14" s="221" t="s">
        <v>905</v>
      </c>
      <c r="E14" s="165">
        <v>0</v>
      </c>
      <c r="F14" s="71">
        <v>3.58</v>
      </c>
      <c r="H14" s="137" t="s">
        <v>90</v>
      </c>
      <c r="I14" s="101" t="s">
        <v>78</v>
      </c>
      <c r="J14" s="136" t="s">
        <v>347</v>
      </c>
    </row>
    <row r="15" spans="1:10" x14ac:dyDescent="0.3">
      <c r="A15" s="2" t="s">
        <v>16</v>
      </c>
      <c r="B15" s="117" t="s">
        <v>38</v>
      </c>
      <c r="C15" s="219"/>
      <c r="D15" s="227"/>
      <c r="E15" s="213"/>
      <c r="F15" s="155"/>
      <c r="H15" s="137" t="s">
        <v>91</v>
      </c>
      <c r="I15" s="101" t="s">
        <v>78</v>
      </c>
      <c r="J15" s="136" t="s">
        <v>175</v>
      </c>
    </row>
    <row r="16" spans="1:10" x14ac:dyDescent="0.3">
      <c r="A16" s="70" t="s">
        <v>663</v>
      </c>
      <c r="B16" s="284" t="s">
        <v>906</v>
      </c>
      <c r="C16" s="222" t="s">
        <v>907</v>
      </c>
      <c r="D16" s="197" t="s">
        <v>908</v>
      </c>
      <c r="E16" s="151">
        <v>0</v>
      </c>
      <c r="F16" s="151">
        <v>31.6</v>
      </c>
      <c r="H16" s="137" t="s">
        <v>118</v>
      </c>
      <c r="I16" s="101" t="s">
        <v>78</v>
      </c>
      <c r="J16" s="136" t="s">
        <v>166</v>
      </c>
    </row>
    <row r="17" spans="1:10" x14ac:dyDescent="0.3">
      <c r="A17" s="70" t="s">
        <v>663</v>
      </c>
      <c r="B17" s="284" t="s">
        <v>909</v>
      </c>
      <c r="C17" s="222" t="s">
        <v>910</v>
      </c>
      <c r="D17" s="197" t="s">
        <v>37</v>
      </c>
      <c r="E17" s="151">
        <v>2.5</v>
      </c>
      <c r="F17" s="151">
        <v>3</v>
      </c>
      <c r="H17" s="102" t="s">
        <v>911</v>
      </c>
      <c r="I17" s="101" t="s">
        <v>78</v>
      </c>
      <c r="J17" s="101" t="s">
        <v>912</v>
      </c>
    </row>
    <row r="18" spans="1:10" x14ac:dyDescent="0.3">
      <c r="A18" s="70" t="s">
        <v>663</v>
      </c>
      <c r="B18" s="284" t="s">
        <v>909</v>
      </c>
      <c r="C18" s="222" t="s">
        <v>913</v>
      </c>
      <c r="D18" s="197" t="s">
        <v>37</v>
      </c>
      <c r="E18" s="151">
        <v>0.5</v>
      </c>
      <c r="F18" s="151">
        <v>15</v>
      </c>
      <c r="H18" s="101" t="s">
        <v>882</v>
      </c>
      <c r="I18" s="101" t="s">
        <v>78</v>
      </c>
      <c r="J18" s="101" t="s">
        <v>886</v>
      </c>
    </row>
    <row r="19" spans="1:10" x14ac:dyDescent="0.3">
      <c r="A19" s="2" t="s">
        <v>27</v>
      </c>
      <c r="B19" s="2" t="s">
        <v>555</v>
      </c>
      <c r="C19" s="226"/>
      <c r="D19" s="126"/>
      <c r="E19" s="151"/>
      <c r="F19" s="151"/>
      <c r="H19" s="191" t="s">
        <v>352</v>
      </c>
      <c r="I19" s="101" t="s">
        <v>78</v>
      </c>
      <c r="J19" s="136" t="s">
        <v>353</v>
      </c>
    </row>
    <row r="20" spans="1:10" x14ac:dyDescent="0.3">
      <c r="A20" s="70" t="s">
        <v>546</v>
      </c>
      <c r="B20" s="283">
        <v>45209</v>
      </c>
      <c r="C20" s="281" t="s">
        <v>914</v>
      </c>
      <c r="D20" s="228" t="s">
        <v>418</v>
      </c>
      <c r="E20" s="229">
        <v>287.52</v>
      </c>
      <c r="F20" s="230">
        <v>1725.12</v>
      </c>
    </row>
    <row r="21" spans="1:10" x14ac:dyDescent="0.3">
      <c r="A21" s="200" t="s">
        <v>28</v>
      </c>
      <c r="B21" s="200" t="s">
        <v>351</v>
      </c>
      <c r="C21" s="211"/>
      <c r="D21" s="197"/>
      <c r="E21" s="214"/>
      <c r="F21" s="151"/>
    </row>
    <row r="22" spans="1:10" x14ac:dyDescent="0.3">
      <c r="A22" s="176" t="s">
        <v>103</v>
      </c>
      <c r="B22" s="205" t="s">
        <v>915</v>
      </c>
      <c r="C22" s="211" t="s">
        <v>916</v>
      </c>
      <c r="D22" s="197" t="s">
        <v>917</v>
      </c>
      <c r="E22" s="214">
        <v>0</v>
      </c>
      <c r="F22" s="151">
        <v>72</v>
      </c>
    </row>
    <row r="23" spans="1:10" x14ac:dyDescent="0.3">
      <c r="A23" s="176" t="s">
        <v>106</v>
      </c>
      <c r="B23" s="188" t="s">
        <v>894</v>
      </c>
      <c r="C23" s="212" t="s">
        <v>68</v>
      </c>
      <c r="D23" s="197" t="s">
        <v>108</v>
      </c>
      <c r="E23" s="214">
        <v>0</v>
      </c>
      <c r="F23" s="151">
        <v>12.99</v>
      </c>
    </row>
    <row r="24" spans="1:10" x14ac:dyDescent="0.3">
      <c r="A24" s="176" t="s">
        <v>90</v>
      </c>
      <c r="B24" s="188" t="s">
        <v>918</v>
      </c>
      <c r="C24" s="101" t="s">
        <v>54</v>
      </c>
      <c r="D24" s="197" t="s">
        <v>36</v>
      </c>
      <c r="E24" s="151">
        <v>23.13</v>
      </c>
      <c r="F24" s="151">
        <v>138.80000000000001</v>
      </c>
    </row>
    <row r="25" spans="1:10" x14ac:dyDescent="0.3">
      <c r="A25" s="177" t="s">
        <v>91</v>
      </c>
      <c r="B25" s="241" t="s">
        <v>900</v>
      </c>
      <c r="C25" s="101" t="s">
        <v>71</v>
      </c>
      <c r="D25" s="197" t="s">
        <v>606</v>
      </c>
      <c r="E25" s="164">
        <v>0</v>
      </c>
      <c r="F25" s="151">
        <v>198.1</v>
      </c>
      <c r="H25" s="124"/>
      <c r="J25" s="135"/>
    </row>
    <row r="26" spans="1:10" x14ac:dyDescent="0.3">
      <c r="A26" s="70" t="s">
        <v>118</v>
      </c>
      <c r="B26" s="286" t="s">
        <v>919</v>
      </c>
      <c r="C26" s="172" t="s">
        <v>55</v>
      </c>
      <c r="D26" s="197" t="s">
        <v>920</v>
      </c>
      <c r="E26" s="164">
        <v>2.7</v>
      </c>
      <c r="F26" s="151">
        <v>16.22</v>
      </c>
      <c r="H26" s="195"/>
      <c r="J26" s="135"/>
    </row>
    <row r="27" spans="1:10" x14ac:dyDescent="0.3">
      <c r="A27" s="2" t="s">
        <v>29</v>
      </c>
      <c r="B27" s="2" t="s">
        <v>409</v>
      </c>
      <c r="C27" s="240"/>
      <c r="D27" s="216"/>
      <c r="E27" s="164"/>
      <c r="F27" s="153"/>
      <c r="H27" s="124"/>
      <c r="J27" s="135"/>
    </row>
    <row r="28" spans="1:10" x14ac:dyDescent="0.3">
      <c r="A28" s="70" t="s">
        <v>911</v>
      </c>
      <c r="B28" s="283">
        <v>45240</v>
      </c>
      <c r="C28" s="285" t="s">
        <v>921</v>
      </c>
      <c r="D28" s="231" t="s">
        <v>1077</v>
      </c>
      <c r="E28" s="232">
        <v>24.83</v>
      </c>
      <c r="F28" s="151">
        <v>149</v>
      </c>
      <c r="H28" s="124"/>
    </row>
    <row r="29" spans="1:10" x14ac:dyDescent="0.3">
      <c r="A29" s="70" t="s">
        <v>911</v>
      </c>
      <c r="B29" s="283">
        <v>45240</v>
      </c>
      <c r="C29" s="285" t="s">
        <v>921</v>
      </c>
      <c r="D29" s="231" t="s">
        <v>1077</v>
      </c>
      <c r="E29" s="233">
        <v>26.91</v>
      </c>
      <c r="F29" s="94">
        <v>161.5</v>
      </c>
      <c r="H29" s="173"/>
    </row>
    <row r="30" spans="1:10" x14ac:dyDescent="0.3">
      <c r="A30" s="70" t="s">
        <v>911</v>
      </c>
      <c r="B30" s="283">
        <v>45240</v>
      </c>
      <c r="C30" s="285" t="s">
        <v>921</v>
      </c>
      <c r="D30" s="231" t="s">
        <v>1077</v>
      </c>
      <c r="E30" s="233">
        <v>26.91</v>
      </c>
      <c r="F30" s="94">
        <v>161.5</v>
      </c>
      <c r="H30" s="173"/>
    </row>
    <row r="31" spans="1:10" x14ac:dyDescent="0.3">
      <c r="A31" s="70" t="s">
        <v>911</v>
      </c>
      <c r="B31" s="283">
        <v>45240</v>
      </c>
      <c r="C31" s="285" t="s">
        <v>921</v>
      </c>
      <c r="D31" s="231" t="s">
        <v>1077</v>
      </c>
      <c r="E31" s="165">
        <v>24.83</v>
      </c>
      <c r="F31" s="23">
        <v>149</v>
      </c>
    </row>
    <row r="32" spans="1:10" ht="27.6" x14ac:dyDescent="0.3">
      <c r="A32" s="70" t="s">
        <v>401</v>
      </c>
      <c r="B32" s="1" t="s">
        <v>918</v>
      </c>
      <c r="C32" s="127" t="s">
        <v>922</v>
      </c>
      <c r="D32" s="231" t="s">
        <v>923</v>
      </c>
      <c r="E32" s="165">
        <v>0</v>
      </c>
      <c r="F32" s="23">
        <v>458.02</v>
      </c>
      <c r="J32" s="135"/>
    </row>
    <row r="33" spans="1:10" x14ac:dyDescent="0.3">
      <c r="A33" s="280" t="s">
        <v>31</v>
      </c>
      <c r="B33" s="204" t="s">
        <v>37</v>
      </c>
      <c r="C33" s="203"/>
      <c r="D33" s="162"/>
      <c r="E33" s="165"/>
      <c r="F33" s="23"/>
      <c r="J33" s="135"/>
    </row>
    <row r="34" spans="1:10" x14ac:dyDescent="0.3">
      <c r="A34" s="4" t="s">
        <v>924</v>
      </c>
      <c r="B34" s="225" t="s">
        <v>906</v>
      </c>
      <c r="C34" s="184" t="s">
        <v>88</v>
      </c>
      <c r="D34" s="6" t="s">
        <v>925</v>
      </c>
      <c r="E34" s="165"/>
      <c r="F34" s="23">
        <v>29</v>
      </c>
      <c r="H34" s="124"/>
    </row>
    <row r="35" spans="1:10" x14ac:dyDescent="0.3">
      <c r="A35" s="190" t="s">
        <v>48</v>
      </c>
      <c r="B35" s="14" t="s">
        <v>369</v>
      </c>
      <c r="C35" s="6"/>
      <c r="D35" s="187"/>
      <c r="E35" s="21"/>
      <c r="F35" s="21"/>
    </row>
    <row r="36" spans="1:10" x14ac:dyDescent="0.3">
      <c r="A36" s="89" t="s">
        <v>352</v>
      </c>
      <c r="B36" s="16" t="s">
        <v>926</v>
      </c>
      <c r="C36" t="s">
        <v>697</v>
      </c>
      <c r="D36" s="6" t="s">
        <v>57</v>
      </c>
      <c r="E36" s="21">
        <v>0</v>
      </c>
      <c r="F36" s="21">
        <v>64.25</v>
      </c>
    </row>
    <row r="37" spans="1:10" x14ac:dyDescent="0.3">
      <c r="A37" s="1"/>
      <c r="B37" s="1"/>
      <c r="C37" s="1"/>
      <c r="D37" s="11" t="s">
        <v>19</v>
      </c>
      <c r="E37" s="27" t="s">
        <v>264</v>
      </c>
      <c r="F37" s="24">
        <f>SUM(F3:F36)</f>
        <v>4680.7799999999988</v>
      </c>
    </row>
    <row r="38" spans="1:10" x14ac:dyDescent="0.3">
      <c r="H38" s="173"/>
      <c r="J38" s="82"/>
    </row>
    <row r="39" spans="1:10" x14ac:dyDescent="0.3">
      <c r="H39" s="124"/>
    </row>
    <row r="40" spans="1:10" x14ac:dyDescent="0.3">
      <c r="H40" s="173"/>
    </row>
    <row r="41" spans="1:10" x14ac:dyDescent="0.3">
      <c r="H41" s="173"/>
      <c r="J41" s="135"/>
    </row>
    <row r="42" spans="1:10" x14ac:dyDescent="0.3">
      <c r="H42" s="3"/>
      <c r="J42" s="82"/>
    </row>
    <row r="43" spans="1:10" x14ac:dyDescent="0.3">
      <c r="H43" s="3"/>
      <c r="J43" s="82"/>
    </row>
    <row r="44" spans="1:10" x14ac:dyDescent="0.3">
      <c r="H44" s="173"/>
    </row>
    <row r="45" spans="1:10" x14ac:dyDescent="0.3">
      <c r="H45" s="173"/>
    </row>
    <row r="46" spans="1:10" x14ac:dyDescent="0.3">
      <c r="H46" s="17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topLeftCell="A22" workbookViewId="0">
      <selection activeCell="A62" sqref="A62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24" t="s">
        <v>436</v>
      </c>
      <c r="I1" s="101" t="s">
        <v>78</v>
      </c>
      <c r="J1" t="s">
        <v>927</v>
      </c>
    </row>
    <row r="2" spans="1:10" x14ac:dyDescent="0.3">
      <c r="A2" s="28" t="s">
        <v>4</v>
      </c>
      <c r="B2" s="14" t="s">
        <v>5</v>
      </c>
      <c r="C2" s="198"/>
      <c r="D2" s="198"/>
      <c r="E2" s="122"/>
      <c r="F2" s="69"/>
      <c r="H2" s="137" t="s">
        <v>833</v>
      </c>
      <c r="I2" s="101" t="s">
        <v>78</v>
      </c>
      <c r="J2" s="138" t="s">
        <v>834</v>
      </c>
    </row>
    <row r="3" spans="1:10" x14ac:dyDescent="0.3">
      <c r="A3" s="102" t="s">
        <v>436</v>
      </c>
      <c r="B3" s="114">
        <v>45241</v>
      </c>
      <c r="C3" s="218" t="s">
        <v>11</v>
      </c>
      <c r="D3" s="197" t="s">
        <v>928</v>
      </c>
      <c r="E3" s="165">
        <v>0</v>
      </c>
      <c r="F3" s="71">
        <v>18.57</v>
      </c>
      <c r="H3" s="139" t="s">
        <v>786</v>
      </c>
      <c r="I3" s="101" t="s">
        <v>78</v>
      </c>
      <c r="J3" t="s">
        <v>787</v>
      </c>
    </row>
    <row r="4" spans="1:10" x14ac:dyDescent="0.3">
      <c r="A4" s="279" t="s">
        <v>13</v>
      </c>
      <c r="B4" s="189" t="s">
        <v>38</v>
      </c>
      <c r="C4" s="218"/>
      <c r="D4" s="137"/>
      <c r="E4" s="165"/>
      <c r="F4" s="71"/>
      <c r="H4" s="102" t="s">
        <v>663</v>
      </c>
      <c r="I4" s="101" t="s">
        <v>78</v>
      </c>
      <c r="J4" s="101" t="s">
        <v>790</v>
      </c>
    </row>
    <row r="5" spans="1:10" x14ac:dyDescent="0.3">
      <c r="A5" s="102" t="s">
        <v>833</v>
      </c>
      <c r="B5" s="149" t="s">
        <v>929</v>
      </c>
      <c r="C5" s="218" t="s">
        <v>930</v>
      </c>
      <c r="D5" s="197" t="s">
        <v>931</v>
      </c>
      <c r="E5" s="165">
        <v>0</v>
      </c>
      <c r="F5" s="71">
        <v>40</v>
      </c>
      <c r="H5" s="227" t="s">
        <v>829</v>
      </c>
      <c r="I5" s="209" t="s">
        <v>78</v>
      </c>
      <c r="J5" s="193" t="s">
        <v>830</v>
      </c>
    </row>
    <row r="6" spans="1:10" x14ac:dyDescent="0.3">
      <c r="A6" s="102" t="s">
        <v>833</v>
      </c>
      <c r="B6" s="234">
        <v>45210</v>
      </c>
      <c r="C6" s="218" t="s">
        <v>930</v>
      </c>
      <c r="D6" s="197" t="s">
        <v>931</v>
      </c>
      <c r="E6" s="165">
        <v>0</v>
      </c>
      <c r="F6" s="71">
        <v>40</v>
      </c>
      <c r="H6" s="101" t="s">
        <v>932</v>
      </c>
      <c r="I6" s="101" t="s">
        <v>78</v>
      </c>
      <c r="J6" t="s">
        <v>933</v>
      </c>
    </row>
    <row r="7" spans="1:10" x14ac:dyDescent="0.3">
      <c r="A7" s="102" t="s">
        <v>833</v>
      </c>
      <c r="B7" s="118" t="s">
        <v>934</v>
      </c>
      <c r="C7" s="218" t="s">
        <v>930</v>
      </c>
      <c r="D7" s="197" t="s">
        <v>931</v>
      </c>
      <c r="E7" s="165">
        <v>0</v>
      </c>
      <c r="F7" s="71">
        <v>40</v>
      </c>
      <c r="H7" s="137" t="s">
        <v>103</v>
      </c>
      <c r="I7" s="101" t="s">
        <v>78</v>
      </c>
      <c r="J7" s="138" t="s">
        <v>842</v>
      </c>
    </row>
    <row r="8" spans="1:10" x14ac:dyDescent="0.3">
      <c r="A8" s="102" t="s">
        <v>833</v>
      </c>
      <c r="B8" s="210" t="s">
        <v>935</v>
      </c>
      <c r="C8" s="218" t="s">
        <v>930</v>
      </c>
      <c r="D8" s="197" t="s">
        <v>931</v>
      </c>
      <c r="E8" s="165">
        <v>0</v>
      </c>
      <c r="F8" s="71">
        <v>40</v>
      </c>
      <c r="H8" s="133" t="s">
        <v>344</v>
      </c>
      <c r="I8" s="101" t="s">
        <v>78</v>
      </c>
      <c r="J8" t="s">
        <v>345</v>
      </c>
    </row>
    <row r="9" spans="1:10" x14ac:dyDescent="0.3">
      <c r="A9" s="143" t="s">
        <v>15</v>
      </c>
      <c r="B9" s="235" t="s">
        <v>38</v>
      </c>
      <c r="C9" s="197"/>
      <c r="D9" s="158"/>
      <c r="E9" s="165"/>
      <c r="F9" s="71"/>
      <c r="H9" s="137" t="s">
        <v>106</v>
      </c>
      <c r="I9" s="101" t="s">
        <v>78</v>
      </c>
      <c r="J9" s="138" t="s">
        <v>341</v>
      </c>
    </row>
    <row r="10" spans="1:10" x14ac:dyDescent="0.3">
      <c r="A10" s="139" t="s">
        <v>786</v>
      </c>
      <c r="B10" s="237" t="s">
        <v>936</v>
      </c>
      <c r="C10" s="218" t="s">
        <v>39</v>
      </c>
      <c r="D10" s="197" t="s">
        <v>937</v>
      </c>
      <c r="E10" s="165">
        <v>0</v>
      </c>
      <c r="F10" s="71">
        <v>240</v>
      </c>
      <c r="H10" s="137" t="s">
        <v>90</v>
      </c>
      <c r="I10" s="101" t="s">
        <v>78</v>
      </c>
      <c r="J10" s="136" t="s">
        <v>347</v>
      </c>
    </row>
    <row r="11" spans="1:10" x14ac:dyDescent="0.3">
      <c r="A11" s="152" t="s">
        <v>16</v>
      </c>
      <c r="B11" s="169" t="s">
        <v>38</v>
      </c>
      <c r="C11" s="236"/>
      <c r="D11" s="197"/>
      <c r="E11" s="165"/>
      <c r="F11" s="71"/>
      <c r="H11" s="137" t="s">
        <v>118</v>
      </c>
      <c r="I11" s="101" t="s">
        <v>78</v>
      </c>
      <c r="J11" s="136" t="s">
        <v>166</v>
      </c>
    </row>
    <row r="12" spans="1:10" x14ac:dyDescent="0.3">
      <c r="A12" s="256" t="s">
        <v>142</v>
      </c>
      <c r="B12" s="238" t="s">
        <v>938</v>
      </c>
      <c r="C12" s="219" t="s">
        <v>45</v>
      </c>
      <c r="D12" s="197" t="s">
        <v>939</v>
      </c>
      <c r="E12" s="165">
        <v>39.99</v>
      </c>
      <c r="F12" s="71">
        <v>239.97</v>
      </c>
      <c r="H12" s="227" t="s">
        <v>91</v>
      </c>
      <c r="I12" s="139" t="s">
        <v>78</v>
      </c>
      <c r="J12" s="259" t="s">
        <v>175</v>
      </c>
    </row>
    <row r="13" spans="1:10" x14ac:dyDescent="0.3">
      <c r="A13" s="256" t="s">
        <v>142</v>
      </c>
      <c r="B13" s="223" t="s">
        <v>934</v>
      </c>
      <c r="C13" s="222" t="s">
        <v>45</v>
      </c>
      <c r="D13" s="197" t="s">
        <v>940</v>
      </c>
      <c r="E13" s="165">
        <v>24.75</v>
      </c>
      <c r="F13" s="155">
        <v>148.49</v>
      </c>
      <c r="H13" s="258" t="s">
        <v>446</v>
      </c>
      <c r="I13" s="101" t="s">
        <v>78</v>
      </c>
      <c r="J13" s="101" t="s">
        <v>447</v>
      </c>
    </row>
    <row r="14" spans="1:10" x14ac:dyDescent="0.3">
      <c r="A14" s="101" t="s">
        <v>829</v>
      </c>
      <c r="B14" s="101" t="s">
        <v>941</v>
      </c>
      <c r="C14" s="221" t="s">
        <v>942</v>
      </c>
      <c r="D14" s="197" t="s">
        <v>943</v>
      </c>
      <c r="E14" s="165">
        <v>50</v>
      </c>
      <c r="F14" s="71">
        <v>305.7</v>
      </c>
      <c r="H14" s="102" t="s">
        <v>131</v>
      </c>
      <c r="I14" s="101" t="s">
        <v>78</v>
      </c>
      <c r="J14" s="101" t="s">
        <v>448</v>
      </c>
    </row>
    <row r="15" spans="1:10" x14ac:dyDescent="0.3">
      <c r="A15" s="101" t="s">
        <v>932</v>
      </c>
      <c r="B15" s="101" t="s">
        <v>941</v>
      </c>
      <c r="C15" s="219" t="s">
        <v>907</v>
      </c>
      <c r="D15" s="197" t="s">
        <v>944</v>
      </c>
      <c r="E15" s="213">
        <v>0</v>
      </c>
      <c r="F15" s="71">
        <v>72.3</v>
      </c>
      <c r="H15" s="101" t="s">
        <v>865</v>
      </c>
      <c r="I15" s="101"/>
      <c r="J15" s="101"/>
    </row>
    <row r="16" spans="1:10" x14ac:dyDescent="0.3">
      <c r="A16" s="200" t="s">
        <v>27</v>
      </c>
      <c r="B16" s="200" t="s">
        <v>351</v>
      </c>
      <c r="C16" s="222"/>
      <c r="D16" s="197"/>
      <c r="E16" s="151"/>
      <c r="F16" s="151"/>
      <c r="H16" s="101" t="s">
        <v>882</v>
      </c>
      <c r="I16" s="101" t="s">
        <v>78</v>
      </c>
      <c r="J16" s="101" t="s">
        <v>886</v>
      </c>
    </row>
    <row r="17" spans="1:10" x14ac:dyDescent="0.3">
      <c r="A17" s="133" t="s">
        <v>103</v>
      </c>
      <c r="B17" s="167" t="s">
        <v>945</v>
      </c>
      <c r="C17" s="222" t="s">
        <v>53</v>
      </c>
      <c r="D17" s="197" t="s">
        <v>946</v>
      </c>
      <c r="E17" s="151">
        <v>18.329999999999998</v>
      </c>
      <c r="F17" s="151">
        <v>110</v>
      </c>
      <c r="H17" s="101" t="s">
        <v>947</v>
      </c>
      <c r="I17" s="101" t="s">
        <v>78</v>
      </c>
      <c r="J17" s="101" t="s">
        <v>948</v>
      </c>
    </row>
    <row r="18" spans="1:10" x14ac:dyDescent="0.3">
      <c r="A18" s="133" t="s">
        <v>344</v>
      </c>
      <c r="B18" s="149" t="s">
        <v>949</v>
      </c>
      <c r="C18" s="197" t="s">
        <v>950</v>
      </c>
      <c r="D18" s="197" t="s">
        <v>951</v>
      </c>
      <c r="E18" s="151">
        <v>0</v>
      </c>
      <c r="F18" s="151">
        <v>200.69</v>
      </c>
      <c r="H18" s="137" t="s">
        <v>952</v>
      </c>
      <c r="I18" s="101" t="s">
        <v>78</v>
      </c>
      <c r="J18" s="101" t="s">
        <v>953</v>
      </c>
    </row>
    <row r="19" spans="1:10" x14ac:dyDescent="0.3">
      <c r="A19" s="133" t="s">
        <v>106</v>
      </c>
      <c r="B19" s="149" t="s">
        <v>949</v>
      </c>
      <c r="C19" s="101" t="s">
        <v>68</v>
      </c>
      <c r="D19" s="197" t="s">
        <v>108</v>
      </c>
      <c r="E19" s="151">
        <v>0</v>
      </c>
      <c r="F19" s="151">
        <v>12.99</v>
      </c>
      <c r="H19" s="191" t="s">
        <v>352</v>
      </c>
      <c r="I19" s="101" t="s">
        <v>78</v>
      </c>
      <c r="J19" s="136" t="s">
        <v>353</v>
      </c>
    </row>
    <row r="20" spans="1:10" x14ac:dyDescent="0.3">
      <c r="A20" s="133" t="s">
        <v>90</v>
      </c>
      <c r="B20" s="149" t="s">
        <v>954</v>
      </c>
      <c r="C20" s="101" t="s">
        <v>26</v>
      </c>
      <c r="D20" s="197" t="s">
        <v>955</v>
      </c>
      <c r="E20" s="229">
        <v>0</v>
      </c>
      <c r="F20" s="230">
        <v>32.700000000000003</v>
      </c>
    </row>
    <row r="21" spans="1:10" x14ac:dyDescent="0.3">
      <c r="A21" s="133" t="s">
        <v>344</v>
      </c>
      <c r="B21" s="118">
        <v>45210</v>
      </c>
      <c r="C21" s="102" t="s">
        <v>50</v>
      </c>
      <c r="D21" s="197" t="s">
        <v>956</v>
      </c>
      <c r="E21" s="214">
        <v>0</v>
      </c>
      <c r="F21" s="151">
        <v>67.349999999999994</v>
      </c>
      <c r="H21" s="173"/>
    </row>
    <row r="22" spans="1:10" x14ac:dyDescent="0.3">
      <c r="A22" s="133" t="s">
        <v>344</v>
      </c>
      <c r="B22" s="118">
        <v>45210</v>
      </c>
      <c r="C22" s="102" t="s">
        <v>9</v>
      </c>
      <c r="D22" s="197" t="s">
        <v>956</v>
      </c>
      <c r="E22" s="214">
        <v>0</v>
      </c>
      <c r="F22" s="151">
        <v>27.5</v>
      </c>
    </row>
    <row r="23" spans="1:10" x14ac:dyDescent="0.3">
      <c r="A23" s="133" t="s">
        <v>344</v>
      </c>
      <c r="B23" s="118">
        <v>45210</v>
      </c>
      <c r="C23" s="101" t="s">
        <v>50</v>
      </c>
      <c r="D23" s="197" t="s">
        <v>957</v>
      </c>
      <c r="E23" s="214">
        <v>0</v>
      </c>
      <c r="F23" s="151">
        <v>-67.349999999999994</v>
      </c>
      <c r="H23" s="173"/>
    </row>
    <row r="24" spans="1:10" x14ac:dyDescent="0.3">
      <c r="A24" s="133" t="s">
        <v>90</v>
      </c>
      <c r="B24" s="113" t="s">
        <v>934</v>
      </c>
      <c r="C24" s="101" t="s">
        <v>26</v>
      </c>
      <c r="D24" s="197" t="s">
        <v>958</v>
      </c>
      <c r="E24" s="151">
        <v>0</v>
      </c>
      <c r="F24" s="151">
        <v>32.700000000000003</v>
      </c>
    </row>
    <row r="25" spans="1:10" x14ac:dyDescent="0.3">
      <c r="A25" s="133" t="s">
        <v>118</v>
      </c>
      <c r="B25" s="239" t="s">
        <v>959</v>
      </c>
      <c r="C25" s="140" t="s">
        <v>960</v>
      </c>
      <c r="D25" s="197" t="s">
        <v>961</v>
      </c>
      <c r="E25" s="164">
        <v>140</v>
      </c>
      <c r="F25" s="151">
        <v>839.99</v>
      </c>
      <c r="H25" s="173"/>
    </row>
    <row r="26" spans="1:10" x14ac:dyDescent="0.3">
      <c r="A26" s="133" t="s">
        <v>90</v>
      </c>
      <c r="B26" s="188" t="s">
        <v>962</v>
      </c>
      <c r="C26" s="101" t="s">
        <v>54</v>
      </c>
      <c r="D26" s="197" t="s">
        <v>36</v>
      </c>
      <c r="E26" s="164">
        <v>22.61</v>
      </c>
      <c r="F26" s="151">
        <v>135.66999999999999</v>
      </c>
      <c r="H26" s="173"/>
    </row>
    <row r="27" spans="1:10" x14ac:dyDescent="0.3">
      <c r="A27" s="133" t="s">
        <v>91</v>
      </c>
      <c r="B27" s="188" t="s">
        <v>963</v>
      </c>
      <c r="C27" s="101" t="s">
        <v>71</v>
      </c>
      <c r="D27" s="197" t="s">
        <v>606</v>
      </c>
      <c r="E27" s="164">
        <v>0</v>
      </c>
      <c r="F27" s="151">
        <v>209.37</v>
      </c>
    </row>
    <row r="28" spans="1:10" x14ac:dyDescent="0.3">
      <c r="A28" s="133" t="s">
        <v>964</v>
      </c>
      <c r="B28" s="241" t="s">
        <v>965</v>
      </c>
      <c r="C28" s="101" t="s">
        <v>966</v>
      </c>
      <c r="D28" s="197" t="s">
        <v>967</v>
      </c>
      <c r="E28" s="164">
        <v>0</v>
      </c>
      <c r="F28" s="151">
        <v>21.99</v>
      </c>
    </row>
    <row r="29" spans="1:10" x14ac:dyDescent="0.3">
      <c r="A29" s="133" t="s">
        <v>103</v>
      </c>
      <c r="B29" s="241" t="s">
        <v>965</v>
      </c>
      <c r="C29" s="101" t="s">
        <v>9</v>
      </c>
      <c r="D29" s="197" t="s">
        <v>956</v>
      </c>
      <c r="E29" s="164">
        <v>0</v>
      </c>
      <c r="F29" s="151">
        <v>8</v>
      </c>
    </row>
    <row r="30" spans="1:10" x14ac:dyDescent="0.3">
      <c r="A30" s="152" t="s">
        <v>28</v>
      </c>
      <c r="B30" s="152" t="s">
        <v>409</v>
      </c>
      <c r="C30" s="240"/>
      <c r="D30" s="216"/>
      <c r="E30" s="164"/>
      <c r="F30" s="153"/>
    </row>
    <row r="31" spans="1:10" ht="27.6" x14ac:dyDescent="0.3">
      <c r="A31" s="124" t="s">
        <v>446</v>
      </c>
      <c r="B31" s="242" t="s">
        <v>902</v>
      </c>
      <c r="C31" s="101" t="s">
        <v>968</v>
      </c>
      <c r="D31" s="231" t="s">
        <v>969</v>
      </c>
      <c r="E31" s="232">
        <v>18.329999999999998</v>
      </c>
      <c r="F31" s="151">
        <v>109.99</v>
      </c>
    </row>
    <row r="32" spans="1:10" x14ac:dyDescent="0.3">
      <c r="A32" s="255" t="s">
        <v>29</v>
      </c>
      <c r="B32" s="243" t="s">
        <v>87</v>
      </c>
      <c r="C32" s="150"/>
      <c r="D32" s="231"/>
      <c r="E32" s="233"/>
      <c r="F32" s="94"/>
    </row>
    <row r="33" spans="1:10" x14ac:dyDescent="0.3">
      <c r="A33" s="102" t="s">
        <v>131</v>
      </c>
      <c r="B33" s="253" t="s">
        <v>970</v>
      </c>
      <c r="C33" s="101" t="s">
        <v>971</v>
      </c>
      <c r="D33" s="246" t="s">
        <v>972</v>
      </c>
      <c r="E33" s="247">
        <v>0</v>
      </c>
      <c r="F33" s="248">
        <v>130</v>
      </c>
    </row>
    <row r="34" spans="1:10" x14ac:dyDescent="0.3">
      <c r="A34" s="102" t="s">
        <v>131</v>
      </c>
      <c r="B34" s="254" t="s">
        <v>973</v>
      </c>
      <c r="C34" s="101" t="s">
        <v>45</v>
      </c>
      <c r="D34" s="246" t="s">
        <v>974</v>
      </c>
      <c r="E34" s="151">
        <v>0</v>
      </c>
      <c r="F34" s="244">
        <v>75.8</v>
      </c>
    </row>
    <row r="35" spans="1:10" x14ac:dyDescent="0.3">
      <c r="A35" s="102" t="s">
        <v>131</v>
      </c>
      <c r="B35" s="172" t="s">
        <v>959</v>
      </c>
      <c r="C35" s="149" t="s">
        <v>24</v>
      </c>
      <c r="D35" s="246" t="s">
        <v>975</v>
      </c>
      <c r="E35" s="151">
        <v>0</v>
      </c>
      <c r="F35" s="244">
        <v>88.42</v>
      </c>
    </row>
    <row r="36" spans="1:10" x14ac:dyDescent="0.3">
      <c r="A36" s="102" t="s">
        <v>131</v>
      </c>
      <c r="B36" s="172" t="s">
        <v>962</v>
      </c>
      <c r="C36" s="149" t="s">
        <v>50</v>
      </c>
      <c r="D36" s="246" t="s">
        <v>976</v>
      </c>
      <c r="E36" s="151">
        <v>1.1599999999999999</v>
      </c>
      <c r="F36" s="244">
        <v>6.99</v>
      </c>
    </row>
    <row r="37" spans="1:10" x14ac:dyDescent="0.3">
      <c r="A37" s="102" t="s">
        <v>131</v>
      </c>
      <c r="B37" s="127" t="s">
        <v>977</v>
      </c>
      <c r="C37" s="102" t="s">
        <v>24</v>
      </c>
      <c r="D37" s="246" t="s">
        <v>974</v>
      </c>
      <c r="E37" s="151">
        <v>0</v>
      </c>
      <c r="F37" s="244">
        <v>25</v>
      </c>
    </row>
    <row r="38" spans="1:10" x14ac:dyDescent="0.3">
      <c r="A38" s="280" t="s">
        <v>31</v>
      </c>
      <c r="B38" s="245" t="s">
        <v>978</v>
      </c>
      <c r="C38" s="149"/>
      <c r="D38" s="126"/>
      <c r="E38" s="151"/>
      <c r="F38" s="244"/>
    </row>
    <row r="39" spans="1:10" x14ac:dyDescent="0.3">
      <c r="A39" s="101" t="s">
        <v>865</v>
      </c>
      <c r="B39" s="149" t="s">
        <v>929</v>
      </c>
      <c r="C39" s="149" t="s">
        <v>449</v>
      </c>
      <c r="D39" s="126" t="s">
        <v>979</v>
      </c>
      <c r="E39" s="151">
        <v>0</v>
      </c>
      <c r="F39" s="244">
        <v>22</v>
      </c>
    </row>
    <row r="40" spans="1:10" x14ac:dyDescent="0.3">
      <c r="A40" s="101" t="s">
        <v>865</v>
      </c>
      <c r="B40" s="149" t="s">
        <v>929</v>
      </c>
      <c r="C40" s="149" t="s">
        <v>449</v>
      </c>
      <c r="D40" s="126" t="s">
        <v>979</v>
      </c>
      <c r="E40" s="151">
        <v>0</v>
      </c>
      <c r="F40" s="244">
        <v>33</v>
      </c>
    </row>
    <row r="41" spans="1:10" x14ac:dyDescent="0.3">
      <c r="A41" s="287" t="s">
        <v>48</v>
      </c>
      <c r="B41" s="249" t="s">
        <v>37</v>
      </c>
      <c r="C41" s="167"/>
      <c r="D41" s="250"/>
      <c r="E41" s="159"/>
      <c r="F41" s="251"/>
    </row>
    <row r="42" spans="1:10" x14ac:dyDescent="0.3">
      <c r="A42" s="101" t="s">
        <v>924</v>
      </c>
      <c r="B42" s="101" t="s">
        <v>980</v>
      </c>
      <c r="C42" s="149" t="s">
        <v>50</v>
      </c>
      <c r="D42" s="149" t="s">
        <v>981</v>
      </c>
      <c r="E42" s="151">
        <v>2.91</v>
      </c>
      <c r="F42" s="244">
        <v>17.47</v>
      </c>
    </row>
    <row r="43" spans="1:10" x14ac:dyDescent="0.3">
      <c r="A43" s="101" t="s">
        <v>947</v>
      </c>
      <c r="B43" s="101" t="s">
        <v>934</v>
      </c>
      <c r="C43" s="149" t="s">
        <v>439</v>
      </c>
      <c r="D43" s="149" t="s">
        <v>982</v>
      </c>
      <c r="E43" s="151">
        <v>0</v>
      </c>
      <c r="F43" s="244">
        <v>25</v>
      </c>
    </row>
    <row r="44" spans="1:10" x14ac:dyDescent="0.3">
      <c r="A44" s="101" t="s">
        <v>924</v>
      </c>
      <c r="B44" s="101" t="s">
        <v>962</v>
      </c>
      <c r="C44" s="149" t="s">
        <v>50</v>
      </c>
      <c r="D44" s="149" t="s">
        <v>983</v>
      </c>
      <c r="E44" s="151">
        <v>2.16</v>
      </c>
      <c r="F44" s="244">
        <v>12.97</v>
      </c>
    </row>
    <row r="45" spans="1:10" x14ac:dyDescent="0.3">
      <c r="A45" s="152" t="s">
        <v>51</v>
      </c>
      <c r="B45" s="245" t="s">
        <v>978</v>
      </c>
      <c r="C45" s="149"/>
      <c r="D45" s="126"/>
      <c r="E45" s="151"/>
      <c r="F45" s="244"/>
    </row>
    <row r="46" spans="1:10" x14ac:dyDescent="0.3">
      <c r="A46" s="101" t="s">
        <v>952</v>
      </c>
      <c r="B46" s="149" t="s">
        <v>970</v>
      </c>
      <c r="C46" s="149" t="s">
        <v>984</v>
      </c>
      <c r="D46" s="126" t="s">
        <v>985</v>
      </c>
      <c r="E46" s="257">
        <v>8.36</v>
      </c>
      <c r="F46" s="244">
        <v>41.79</v>
      </c>
      <c r="J46" s="135"/>
    </row>
    <row r="47" spans="1:10" x14ac:dyDescent="0.3">
      <c r="A47" s="101" t="s">
        <v>952</v>
      </c>
      <c r="B47" s="149" t="s">
        <v>970</v>
      </c>
      <c r="C47" s="149" t="s">
        <v>986</v>
      </c>
      <c r="D47" s="126" t="s">
        <v>985</v>
      </c>
      <c r="E47" s="257">
        <v>1.4300000000000006</v>
      </c>
      <c r="F47" s="244">
        <v>7.15</v>
      </c>
      <c r="J47" s="135"/>
    </row>
    <row r="48" spans="1:10" x14ac:dyDescent="0.3">
      <c r="A48" s="101" t="s">
        <v>952</v>
      </c>
      <c r="B48" s="149" t="s">
        <v>970</v>
      </c>
      <c r="C48" s="149" t="s">
        <v>439</v>
      </c>
      <c r="D48" s="126" t="s">
        <v>985</v>
      </c>
      <c r="E48" s="257">
        <v>17.560000000000002</v>
      </c>
      <c r="F48" s="244">
        <v>87.78</v>
      </c>
      <c r="J48" s="135"/>
    </row>
    <row r="49" spans="1:10" x14ac:dyDescent="0.3">
      <c r="A49" s="101" t="s">
        <v>952</v>
      </c>
      <c r="B49" s="149" t="s">
        <v>970</v>
      </c>
      <c r="C49" s="149" t="s">
        <v>987</v>
      </c>
      <c r="D49" s="126" t="s">
        <v>985</v>
      </c>
      <c r="E49" s="257">
        <v>1.3800000000000008</v>
      </c>
      <c r="F49" s="244">
        <v>6.9</v>
      </c>
      <c r="J49" s="135"/>
    </row>
    <row r="50" spans="1:10" x14ac:dyDescent="0.3">
      <c r="A50" s="101" t="s">
        <v>952</v>
      </c>
      <c r="B50" s="149" t="s">
        <v>945</v>
      </c>
      <c r="C50" s="149" t="s">
        <v>988</v>
      </c>
      <c r="D50" s="126" t="s">
        <v>985</v>
      </c>
      <c r="E50" s="257">
        <v>1.2000000000000002</v>
      </c>
      <c r="F50" s="244">
        <v>5.96</v>
      </c>
      <c r="J50" s="135"/>
    </row>
    <row r="51" spans="1:10" x14ac:dyDescent="0.3">
      <c r="A51" s="101" t="s">
        <v>952</v>
      </c>
      <c r="B51" s="149" t="s">
        <v>945</v>
      </c>
      <c r="C51" s="149" t="s">
        <v>989</v>
      </c>
      <c r="D51" s="126" t="s">
        <v>985</v>
      </c>
      <c r="E51" s="257">
        <v>6.5300000000000011</v>
      </c>
      <c r="F51" s="244">
        <v>32.64</v>
      </c>
      <c r="J51" s="135"/>
    </row>
    <row r="52" spans="1:10" x14ac:dyDescent="0.3">
      <c r="A52" s="101" t="s">
        <v>952</v>
      </c>
      <c r="B52" s="149" t="s">
        <v>945</v>
      </c>
      <c r="C52" s="149" t="s">
        <v>990</v>
      </c>
      <c r="D52" s="126" t="s">
        <v>985</v>
      </c>
      <c r="E52" s="257">
        <v>3.74</v>
      </c>
      <c r="F52" s="244">
        <v>18.66</v>
      </c>
      <c r="J52" s="135"/>
    </row>
    <row r="53" spans="1:10" x14ac:dyDescent="0.3">
      <c r="A53" s="101" t="s">
        <v>952</v>
      </c>
      <c r="B53" s="149" t="s">
        <v>945</v>
      </c>
      <c r="C53" s="149" t="s">
        <v>991</v>
      </c>
      <c r="D53" s="126" t="s">
        <v>985</v>
      </c>
      <c r="E53" s="257">
        <v>3.6899999999999995</v>
      </c>
      <c r="F53" s="244">
        <v>18.45</v>
      </c>
      <c r="J53" s="135"/>
    </row>
    <row r="54" spans="1:10" x14ac:dyDescent="0.3">
      <c r="A54" s="101" t="s">
        <v>952</v>
      </c>
      <c r="B54" s="149" t="s">
        <v>945</v>
      </c>
      <c r="C54" s="149" t="s">
        <v>992</v>
      </c>
      <c r="D54" s="126" t="s">
        <v>985</v>
      </c>
      <c r="E54" s="257">
        <v>2.8000000000000007</v>
      </c>
      <c r="F54" s="244">
        <v>13.96</v>
      </c>
      <c r="J54" s="135"/>
    </row>
    <row r="55" spans="1:10" x14ac:dyDescent="0.3">
      <c r="A55" s="101" t="s">
        <v>952</v>
      </c>
      <c r="B55" s="149" t="s">
        <v>945</v>
      </c>
      <c r="C55" s="149" t="s">
        <v>993</v>
      </c>
      <c r="D55" s="126" t="s">
        <v>985</v>
      </c>
      <c r="E55" s="257">
        <v>10.520000000000003</v>
      </c>
      <c r="F55" s="244">
        <v>52.59</v>
      </c>
      <c r="J55" s="135"/>
    </row>
    <row r="56" spans="1:10" x14ac:dyDescent="0.3">
      <c r="A56" s="101" t="s">
        <v>952</v>
      </c>
      <c r="B56" s="113" t="s">
        <v>994</v>
      </c>
      <c r="C56" s="149" t="s">
        <v>995</v>
      </c>
      <c r="D56" s="126" t="s">
        <v>985</v>
      </c>
      <c r="E56" s="257">
        <v>4.1700000000000017</v>
      </c>
      <c r="F56" s="244">
        <v>20.85</v>
      </c>
      <c r="J56" s="135"/>
    </row>
    <row r="57" spans="1:10" x14ac:dyDescent="0.3">
      <c r="A57" s="101" t="s">
        <v>952</v>
      </c>
      <c r="B57" s="113" t="s">
        <v>994</v>
      </c>
      <c r="C57" s="149" t="s">
        <v>996</v>
      </c>
      <c r="D57" s="126" t="s">
        <v>985</v>
      </c>
      <c r="E57" s="257">
        <v>0.70000000000000018</v>
      </c>
      <c r="F57" s="244">
        <v>3.48</v>
      </c>
      <c r="J57" s="135"/>
    </row>
    <row r="58" spans="1:10" x14ac:dyDescent="0.3">
      <c r="A58" s="101" t="s">
        <v>952</v>
      </c>
      <c r="B58" s="113" t="s">
        <v>994</v>
      </c>
      <c r="C58" s="149" t="s">
        <v>9</v>
      </c>
      <c r="D58" s="126" t="s">
        <v>985</v>
      </c>
      <c r="E58" s="257">
        <v>2.3000000000000007</v>
      </c>
      <c r="F58" s="244">
        <v>11.5</v>
      </c>
      <c r="J58" s="135"/>
    </row>
    <row r="59" spans="1:10" x14ac:dyDescent="0.3">
      <c r="A59" s="101" t="s">
        <v>952</v>
      </c>
      <c r="B59" s="113" t="s">
        <v>994</v>
      </c>
      <c r="C59" s="149" t="s">
        <v>439</v>
      </c>
      <c r="D59" s="126" t="s">
        <v>985</v>
      </c>
      <c r="E59" s="257">
        <v>3.1899999999999995</v>
      </c>
      <c r="F59" s="244">
        <v>15.95</v>
      </c>
      <c r="J59" s="135"/>
    </row>
    <row r="60" spans="1:10" x14ac:dyDescent="0.3">
      <c r="A60" s="101" t="s">
        <v>952</v>
      </c>
      <c r="B60" s="113" t="s">
        <v>994</v>
      </c>
      <c r="C60" s="101" t="s">
        <v>11</v>
      </c>
      <c r="D60" s="126" t="s">
        <v>985</v>
      </c>
      <c r="E60" s="257">
        <v>3.5999999999999996</v>
      </c>
      <c r="F60" s="244">
        <v>17.98</v>
      </c>
      <c r="H60" s="124"/>
    </row>
    <row r="61" spans="1:10" x14ac:dyDescent="0.3">
      <c r="A61" s="190" t="s">
        <v>63</v>
      </c>
      <c r="B61" s="190" t="s">
        <v>369</v>
      </c>
      <c r="C61" s="162"/>
      <c r="D61" s="187"/>
      <c r="E61" s="252"/>
      <c r="F61" s="252"/>
    </row>
    <row r="62" spans="1:10" x14ac:dyDescent="0.3">
      <c r="A62" s="89" t="s">
        <v>352</v>
      </c>
      <c r="B62" s="16" t="s">
        <v>997</v>
      </c>
      <c r="C62" t="s">
        <v>697</v>
      </c>
      <c r="D62" s="6" t="s">
        <v>57</v>
      </c>
      <c r="E62" s="21">
        <v>0</v>
      </c>
      <c r="F62" s="21">
        <v>61.34</v>
      </c>
    </row>
    <row r="63" spans="1:10" x14ac:dyDescent="0.3">
      <c r="A63" s="1"/>
      <c r="B63" s="1"/>
      <c r="C63" s="1"/>
      <c r="D63" s="11" t="s">
        <v>19</v>
      </c>
      <c r="E63" s="27" t="s">
        <v>264</v>
      </c>
      <c r="F63" s="24">
        <f>SUM(F3:F62)</f>
        <v>3780.2499999999995</v>
      </c>
    </row>
    <row r="64" spans="1:10" x14ac:dyDescent="0.3">
      <c r="H64" s="173"/>
      <c r="J64" s="82"/>
    </row>
    <row r="65" spans="8:10" x14ac:dyDescent="0.3">
      <c r="H65" s="124"/>
    </row>
    <row r="66" spans="8:10" x14ac:dyDescent="0.3">
      <c r="H66" s="173"/>
    </row>
    <row r="67" spans="8:10" x14ac:dyDescent="0.3">
      <c r="H67" s="173"/>
      <c r="J67" s="135"/>
    </row>
    <row r="68" spans="8:10" x14ac:dyDescent="0.3">
      <c r="H68" s="3"/>
      <c r="J68" s="82"/>
    </row>
    <row r="69" spans="8:10" x14ac:dyDescent="0.3">
      <c r="H69" s="3"/>
      <c r="J69" s="82"/>
    </row>
    <row r="70" spans="8:10" x14ac:dyDescent="0.3">
      <c r="H70" s="173"/>
    </row>
    <row r="71" spans="8:10" x14ac:dyDescent="0.3">
      <c r="H71" s="173"/>
    </row>
    <row r="72" spans="8:10" x14ac:dyDescent="0.3">
      <c r="H72" s="17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tabSelected="1" workbookViewId="0">
      <selection activeCell="B6" sqref="B6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5" customWidth="1"/>
    <col min="6" max="6" width="27.5546875" style="25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2" t="s">
        <v>66</v>
      </c>
      <c r="B1" s="13" t="s">
        <v>0</v>
      </c>
      <c r="C1" s="12" t="s">
        <v>1</v>
      </c>
      <c r="D1" s="12" t="s">
        <v>2</v>
      </c>
      <c r="E1" s="19" t="s">
        <v>20</v>
      </c>
      <c r="F1" s="19" t="s">
        <v>3</v>
      </c>
      <c r="H1" s="124" t="s">
        <v>143</v>
      </c>
      <c r="I1" s="101" t="s">
        <v>78</v>
      </c>
      <c r="J1" s="101" t="s">
        <v>998</v>
      </c>
    </row>
    <row r="2" spans="1:10" x14ac:dyDescent="0.3">
      <c r="A2" s="28" t="s">
        <v>4</v>
      </c>
      <c r="B2" s="14" t="s">
        <v>5</v>
      </c>
      <c r="C2" s="198"/>
      <c r="D2" s="198"/>
      <c r="E2" s="122"/>
      <c r="F2" s="69"/>
      <c r="H2" s="137" t="s">
        <v>513</v>
      </c>
      <c r="I2" s="101" t="s">
        <v>78</v>
      </c>
      <c r="J2" s="101" t="s">
        <v>514</v>
      </c>
    </row>
    <row r="3" spans="1:10" x14ac:dyDescent="0.3">
      <c r="A3" s="102" t="s">
        <v>143</v>
      </c>
      <c r="B3" s="114">
        <v>45242</v>
      </c>
      <c r="C3" s="218" t="s">
        <v>999</v>
      </c>
      <c r="D3" s="197" t="s">
        <v>1000</v>
      </c>
      <c r="E3" s="165"/>
      <c r="F3" s="71">
        <v>60</v>
      </c>
      <c r="H3" s="137" t="s">
        <v>107</v>
      </c>
      <c r="I3" s="101" t="s">
        <v>78</v>
      </c>
      <c r="J3" s="101" t="s">
        <v>280</v>
      </c>
    </row>
    <row r="4" spans="1:10" x14ac:dyDescent="0.3">
      <c r="A4" s="133" t="s">
        <v>143</v>
      </c>
      <c r="B4" s="260" t="s">
        <v>1001</v>
      </c>
      <c r="C4" s="218" t="s">
        <v>9</v>
      </c>
      <c r="D4" s="197"/>
      <c r="E4" s="165"/>
      <c r="F4" s="71">
        <v>23</v>
      </c>
      <c r="H4" s="137" t="s">
        <v>1002</v>
      </c>
      <c r="I4" s="101" t="s">
        <v>78</v>
      </c>
      <c r="J4" s="101" t="s">
        <v>1003</v>
      </c>
    </row>
    <row r="5" spans="1:10" x14ac:dyDescent="0.3">
      <c r="A5" s="133" t="s">
        <v>143</v>
      </c>
      <c r="B5" s="260" t="s">
        <v>1004</v>
      </c>
      <c r="C5" s="218" t="s">
        <v>24</v>
      </c>
      <c r="D5" s="197" t="s">
        <v>1005</v>
      </c>
      <c r="E5" s="165"/>
      <c r="F5" s="71">
        <v>10.7</v>
      </c>
      <c r="H5" s="137" t="s">
        <v>142</v>
      </c>
      <c r="I5" s="101" t="s">
        <v>78</v>
      </c>
      <c r="J5" s="101" t="s">
        <v>180</v>
      </c>
    </row>
    <row r="6" spans="1:10" x14ac:dyDescent="0.3">
      <c r="A6" s="133" t="s">
        <v>143</v>
      </c>
      <c r="B6" s="260" t="s">
        <v>1006</v>
      </c>
      <c r="C6" s="218" t="s">
        <v>11</v>
      </c>
      <c r="D6" s="197" t="s">
        <v>1007</v>
      </c>
      <c r="E6" s="165"/>
      <c r="F6" s="71">
        <v>9.15</v>
      </c>
      <c r="H6" s="174" t="s">
        <v>481</v>
      </c>
      <c r="I6" s="101" t="s">
        <v>78</v>
      </c>
      <c r="J6" s="101" t="s">
        <v>482</v>
      </c>
    </row>
    <row r="7" spans="1:10" x14ac:dyDescent="0.3">
      <c r="A7" s="279" t="s">
        <v>13</v>
      </c>
      <c r="B7" s="189" t="s">
        <v>329</v>
      </c>
      <c r="C7" s="218"/>
      <c r="D7" s="227"/>
      <c r="E7" s="213"/>
      <c r="F7" s="71"/>
      <c r="H7" s="174" t="s">
        <v>1008</v>
      </c>
      <c r="I7" s="101" t="s">
        <v>78</v>
      </c>
      <c r="J7" s="101" t="s">
        <v>1009</v>
      </c>
    </row>
    <row r="8" spans="1:10" x14ac:dyDescent="0.3">
      <c r="A8" s="104" t="s">
        <v>513</v>
      </c>
      <c r="B8" s="149" t="s">
        <v>1010</v>
      </c>
      <c r="C8" s="218" t="s">
        <v>1011</v>
      </c>
      <c r="D8" s="197" t="s">
        <v>1079</v>
      </c>
      <c r="E8" s="151">
        <v>79</v>
      </c>
      <c r="F8" s="165">
        <v>474</v>
      </c>
      <c r="H8" s="137" t="s">
        <v>546</v>
      </c>
      <c r="I8" s="101" t="s">
        <v>78</v>
      </c>
      <c r="J8" s="101" t="s">
        <v>547</v>
      </c>
    </row>
    <row r="9" spans="1:10" x14ac:dyDescent="0.3">
      <c r="A9" s="104" t="s">
        <v>513</v>
      </c>
      <c r="B9" s="149" t="s">
        <v>1010</v>
      </c>
      <c r="C9" s="218" t="s">
        <v>1011</v>
      </c>
      <c r="D9" s="197" t="s">
        <v>1079</v>
      </c>
      <c r="E9" s="151">
        <v>79</v>
      </c>
      <c r="F9" s="165">
        <v>474</v>
      </c>
      <c r="H9" s="101" t="s">
        <v>486</v>
      </c>
      <c r="I9" s="101" t="s">
        <v>78</v>
      </c>
      <c r="J9" s="101" t="s">
        <v>487</v>
      </c>
    </row>
    <row r="10" spans="1:10" x14ac:dyDescent="0.3">
      <c r="A10" s="104" t="s">
        <v>513</v>
      </c>
      <c r="B10" s="149" t="s">
        <v>1010</v>
      </c>
      <c r="C10" s="218" t="s">
        <v>1011</v>
      </c>
      <c r="D10" s="197" t="s">
        <v>1079</v>
      </c>
      <c r="E10" s="151">
        <v>79</v>
      </c>
      <c r="F10" s="165">
        <v>474</v>
      </c>
      <c r="H10" s="137" t="s">
        <v>106</v>
      </c>
      <c r="I10" s="101" t="s">
        <v>78</v>
      </c>
      <c r="J10" s="138" t="s">
        <v>341</v>
      </c>
    </row>
    <row r="11" spans="1:10" x14ac:dyDescent="0.3">
      <c r="A11" s="104" t="s">
        <v>513</v>
      </c>
      <c r="B11" s="149" t="s">
        <v>1010</v>
      </c>
      <c r="C11" s="218" t="s">
        <v>1011</v>
      </c>
      <c r="D11" s="197" t="s">
        <v>1079</v>
      </c>
      <c r="E11" s="151">
        <v>79</v>
      </c>
      <c r="F11" s="165">
        <v>474</v>
      </c>
      <c r="H11" s="137" t="s">
        <v>103</v>
      </c>
      <c r="I11" s="101" t="s">
        <v>78</v>
      </c>
      <c r="J11" s="101" t="s">
        <v>842</v>
      </c>
    </row>
    <row r="12" spans="1:10" x14ac:dyDescent="0.3">
      <c r="A12" s="104" t="s">
        <v>513</v>
      </c>
      <c r="B12" s="149" t="s">
        <v>1010</v>
      </c>
      <c r="C12" s="218" t="s">
        <v>1011</v>
      </c>
      <c r="D12" s="197" t="s">
        <v>1079</v>
      </c>
      <c r="E12" s="151">
        <v>79</v>
      </c>
      <c r="F12" s="165">
        <v>474</v>
      </c>
      <c r="H12" s="102" t="s">
        <v>344</v>
      </c>
      <c r="I12" s="101" t="s">
        <v>78</v>
      </c>
      <c r="J12" s="101" t="s">
        <v>345</v>
      </c>
    </row>
    <row r="13" spans="1:10" x14ac:dyDescent="0.3">
      <c r="A13" s="143" t="s">
        <v>15</v>
      </c>
      <c r="B13" s="262" t="s">
        <v>38</v>
      </c>
      <c r="C13" s="197"/>
      <c r="D13" s="271"/>
      <c r="E13" s="233"/>
      <c r="F13" s="71"/>
      <c r="H13" s="174" t="s">
        <v>106</v>
      </c>
      <c r="I13" s="101" t="s">
        <v>78</v>
      </c>
      <c r="J13" s="101" t="s">
        <v>341</v>
      </c>
    </row>
    <row r="14" spans="1:10" x14ac:dyDescent="0.3">
      <c r="A14" s="272" t="s">
        <v>107</v>
      </c>
      <c r="B14" s="101" t="s">
        <v>1012</v>
      </c>
      <c r="C14" s="236" t="s">
        <v>39</v>
      </c>
      <c r="D14" s="158" t="s">
        <v>1013</v>
      </c>
      <c r="E14" s="165">
        <v>0</v>
      </c>
      <c r="F14" s="71">
        <v>20</v>
      </c>
      <c r="H14" s="174" t="s">
        <v>114</v>
      </c>
      <c r="I14" s="101" t="s">
        <v>78</v>
      </c>
      <c r="J14" s="101" t="s">
        <v>707</v>
      </c>
    </row>
    <row r="15" spans="1:10" x14ac:dyDescent="0.3">
      <c r="A15" s="272" t="s">
        <v>107</v>
      </c>
      <c r="B15" s="101" t="s">
        <v>1012</v>
      </c>
      <c r="C15" s="236" t="s">
        <v>39</v>
      </c>
      <c r="D15" s="158" t="s">
        <v>1013</v>
      </c>
      <c r="E15" s="165">
        <v>0</v>
      </c>
      <c r="F15" s="71">
        <v>60</v>
      </c>
      <c r="H15" s="174" t="s">
        <v>90</v>
      </c>
      <c r="I15" s="101" t="s">
        <v>78</v>
      </c>
      <c r="J15" s="101" t="s">
        <v>347</v>
      </c>
    </row>
    <row r="16" spans="1:10" x14ac:dyDescent="0.3">
      <c r="A16" s="272" t="s">
        <v>1002</v>
      </c>
      <c r="B16" s="101" t="s">
        <v>1014</v>
      </c>
      <c r="C16" s="236" t="s">
        <v>1015</v>
      </c>
      <c r="D16" s="158" t="s">
        <v>1016</v>
      </c>
      <c r="E16" s="165">
        <v>0</v>
      </c>
      <c r="F16" s="71">
        <v>40</v>
      </c>
      <c r="H16" s="174" t="s">
        <v>91</v>
      </c>
      <c r="I16" s="101" t="s">
        <v>78</v>
      </c>
      <c r="J16" s="101" t="s">
        <v>175</v>
      </c>
    </row>
    <row r="17" spans="1:10" x14ac:dyDescent="0.3">
      <c r="A17" s="272" t="s">
        <v>1002</v>
      </c>
      <c r="B17" s="101" t="s">
        <v>1014</v>
      </c>
      <c r="C17" s="236" t="s">
        <v>1015</v>
      </c>
      <c r="D17" s="197" t="s">
        <v>1016</v>
      </c>
      <c r="E17" s="165">
        <v>0</v>
      </c>
      <c r="F17" s="155">
        <v>40</v>
      </c>
      <c r="H17" s="174" t="s">
        <v>1017</v>
      </c>
      <c r="I17" s="101" t="s">
        <v>78</v>
      </c>
      <c r="J17" s="101" t="s">
        <v>1018</v>
      </c>
    </row>
    <row r="18" spans="1:10" x14ac:dyDescent="0.3">
      <c r="A18" s="152" t="s">
        <v>16</v>
      </c>
      <c r="B18" s="261" t="s">
        <v>38</v>
      </c>
      <c r="C18" s="236"/>
      <c r="D18" s="197"/>
      <c r="E18" s="232"/>
      <c r="F18" s="153"/>
      <c r="H18" s="133" t="s">
        <v>95</v>
      </c>
      <c r="I18" s="101" t="s">
        <v>78</v>
      </c>
      <c r="J18" s="101" t="s">
        <v>240</v>
      </c>
    </row>
    <row r="19" spans="1:10" x14ac:dyDescent="0.3">
      <c r="A19" s="256" t="s">
        <v>142</v>
      </c>
      <c r="B19" s="160" t="s">
        <v>1019</v>
      </c>
      <c r="C19" s="219" t="s">
        <v>45</v>
      </c>
      <c r="D19" s="197" t="s">
        <v>1020</v>
      </c>
      <c r="E19" s="165">
        <v>3</v>
      </c>
      <c r="F19" s="156">
        <v>17.98</v>
      </c>
      <c r="H19" s="258" t="s">
        <v>401</v>
      </c>
      <c r="I19" s="101" t="s">
        <v>78</v>
      </c>
      <c r="J19" s="101" t="s">
        <v>1021</v>
      </c>
    </row>
    <row r="20" spans="1:10" x14ac:dyDescent="0.3">
      <c r="A20" s="256" t="s">
        <v>142</v>
      </c>
      <c r="B20" s="114" t="s">
        <v>1019</v>
      </c>
      <c r="C20" s="222" t="s">
        <v>986</v>
      </c>
      <c r="D20" s="197" t="s">
        <v>1020</v>
      </c>
      <c r="E20" s="165">
        <v>0</v>
      </c>
      <c r="F20" s="71">
        <v>83.18</v>
      </c>
      <c r="H20" s="174" t="s">
        <v>1022</v>
      </c>
      <c r="I20" s="101" t="s">
        <v>78</v>
      </c>
      <c r="J20" s="101" t="s">
        <v>1023</v>
      </c>
    </row>
    <row r="21" spans="1:10" x14ac:dyDescent="0.3">
      <c r="A21" s="210" t="s">
        <v>481</v>
      </c>
      <c r="B21" s="118">
        <v>45272</v>
      </c>
      <c r="C21" s="181" t="s">
        <v>1024</v>
      </c>
      <c r="D21" s="197" t="s">
        <v>1025</v>
      </c>
      <c r="E21" s="165">
        <v>0</v>
      </c>
      <c r="F21" s="155">
        <v>643.17999999999995</v>
      </c>
      <c r="H21" s="174" t="s">
        <v>1026</v>
      </c>
      <c r="I21" s="101" t="s">
        <v>78</v>
      </c>
      <c r="J21" s="101" t="s">
        <v>1027</v>
      </c>
    </row>
    <row r="22" spans="1:10" x14ac:dyDescent="0.3">
      <c r="A22" s="256" t="s">
        <v>142</v>
      </c>
      <c r="B22" s="101" t="s">
        <v>1001</v>
      </c>
      <c r="C22" s="221" t="s">
        <v>262</v>
      </c>
      <c r="D22" s="221" t="s">
        <v>1028</v>
      </c>
      <c r="E22" s="213">
        <v>69.23</v>
      </c>
      <c r="F22" s="71">
        <v>415.38</v>
      </c>
      <c r="H22" s="101" t="s">
        <v>882</v>
      </c>
      <c r="I22" s="101" t="s">
        <v>78</v>
      </c>
      <c r="J22" s="101" t="s">
        <v>886</v>
      </c>
    </row>
    <row r="23" spans="1:10" x14ac:dyDescent="0.3">
      <c r="A23" s="210" t="s">
        <v>1008</v>
      </c>
      <c r="B23" s="140" t="s">
        <v>1014</v>
      </c>
      <c r="C23" s="197" t="s">
        <v>1029</v>
      </c>
      <c r="D23" s="181" t="s">
        <v>1030</v>
      </c>
      <c r="E23" s="213">
        <v>10.14</v>
      </c>
      <c r="F23" s="71">
        <v>105.84</v>
      </c>
    </row>
    <row r="24" spans="1:10" x14ac:dyDescent="0.3">
      <c r="A24" s="210" t="s">
        <v>1008</v>
      </c>
      <c r="B24" s="101" t="s">
        <v>1014</v>
      </c>
      <c r="C24" s="265" t="s">
        <v>59</v>
      </c>
      <c r="D24" s="197" t="s">
        <v>1031</v>
      </c>
      <c r="E24" s="151">
        <v>0</v>
      </c>
      <c r="F24" s="155">
        <v>322.5</v>
      </c>
    </row>
    <row r="25" spans="1:10" x14ac:dyDescent="0.3">
      <c r="A25" s="288" t="s">
        <v>27</v>
      </c>
      <c r="B25" s="263" t="s">
        <v>555</v>
      </c>
      <c r="C25" s="218"/>
      <c r="D25" s="197"/>
      <c r="E25" s="151"/>
      <c r="F25" s="151"/>
    </row>
    <row r="26" spans="1:10" x14ac:dyDescent="0.3">
      <c r="A26" s="212" t="s">
        <v>546</v>
      </c>
      <c r="B26" s="212" t="s">
        <v>1012</v>
      </c>
      <c r="C26" s="218" t="s">
        <v>12</v>
      </c>
      <c r="D26" s="218" t="s">
        <v>12</v>
      </c>
      <c r="E26" s="151">
        <v>0</v>
      </c>
      <c r="F26" s="151">
        <v>24.49</v>
      </c>
    </row>
    <row r="27" spans="1:10" x14ac:dyDescent="0.3">
      <c r="A27" s="212" t="s">
        <v>546</v>
      </c>
      <c r="B27" s="212" t="s">
        <v>1032</v>
      </c>
      <c r="C27" s="265" t="s">
        <v>1033</v>
      </c>
      <c r="D27" s="197" t="s">
        <v>82</v>
      </c>
      <c r="E27" s="151">
        <v>37.799999999999997</v>
      </c>
      <c r="F27" s="151">
        <v>226.8</v>
      </c>
    </row>
    <row r="28" spans="1:10" x14ac:dyDescent="0.3">
      <c r="A28" s="288" t="s">
        <v>28</v>
      </c>
      <c r="B28" s="267" t="s">
        <v>435</v>
      </c>
      <c r="C28" s="197"/>
      <c r="D28" s="266"/>
      <c r="E28" s="230"/>
      <c r="F28" s="230"/>
    </row>
    <row r="29" spans="1:10" x14ac:dyDescent="0.3">
      <c r="A29" s="212" t="s">
        <v>486</v>
      </c>
      <c r="B29" s="210" t="s">
        <v>1004</v>
      </c>
      <c r="C29" s="101" t="s">
        <v>1034</v>
      </c>
      <c r="D29" s="266" t="s">
        <v>1035</v>
      </c>
      <c r="E29" s="230">
        <v>0</v>
      </c>
      <c r="F29" s="230">
        <v>495</v>
      </c>
    </row>
    <row r="30" spans="1:10" x14ac:dyDescent="0.3">
      <c r="A30" s="200" t="s">
        <v>29</v>
      </c>
      <c r="B30" s="264" t="s">
        <v>351</v>
      </c>
      <c r="C30" s="228"/>
      <c r="D30" s="266"/>
      <c r="E30" s="230"/>
      <c r="F30" s="230"/>
    </row>
    <row r="31" spans="1:10" x14ac:dyDescent="0.3">
      <c r="A31" s="212" t="s">
        <v>106</v>
      </c>
      <c r="B31" s="167" t="s">
        <v>1012</v>
      </c>
      <c r="C31" s="220" t="s">
        <v>1036</v>
      </c>
      <c r="D31" s="197" t="s">
        <v>1037</v>
      </c>
      <c r="E31" s="151">
        <v>4.33</v>
      </c>
      <c r="F31" s="151">
        <v>36</v>
      </c>
    </row>
    <row r="32" spans="1:10" x14ac:dyDescent="0.3">
      <c r="A32" s="212" t="s">
        <v>103</v>
      </c>
      <c r="B32" s="149" t="s">
        <v>1019</v>
      </c>
      <c r="C32" s="197" t="s">
        <v>1038</v>
      </c>
      <c r="D32" s="197" t="s">
        <v>1039</v>
      </c>
      <c r="E32" s="151">
        <v>0</v>
      </c>
      <c r="F32" s="151">
        <v>18</v>
      </c>
      <c r="H32" s="124"/>
    </row>
    <row r="33" spans="1:10" x14ac:dyDescent="0.3">
      <c r="A33" s="212" t="s">
        <v>344</v>
      </c>
      <c r="B33" s="149" t="s">
        <v>1019</v>
      </c>
      <c r="C33" s="101" t="s">
        <v>1040</v>
      </c>
      <c r="D33" s="197" t="s">
        <v>1041</v>
      </c>
      <c r="E33" s="151">
        <v>0</v>
      </c>
      <c r="F33" s="151">
        <v>58.95</v>
      </c>
      <c r="H33" s="124"/>
      <c r="J33" s="135"/>
    </row>
    <row r="34" spans="1:10" x14ac:dyDescent="0.3">
      <c r="A34" s="212" t="s">
        <v>106</v>
      </c>
      <c r="B34" s="149" t="s">
        <v>1019</v>
      </c>
      <c r="C34" s="101" t="s">
        <v>68</v>
      </c>
      <c r="D34" s="197" t="s">
        <v>108</v>
      </c>
      <c r="E34" s="229">
        <v>0</v>
      </c>
      <c r="F34" s="230">
        <v>12.99</v>
      </c>
    </row>
    <row r="35" spans="1:10" x14ac:dyDescent="0.3">
      <c r="A35" s="212" t="s">
        <v>344</v>
      </c>
      <c r="B35" s="149" t="s">
        <v>1042</v>
      </c>
      <c r="C35" s="102" t="s">
        <v>61</v>
      </c>
      <c r="D35" s="197" t="s">
        <v>1043</v>
      </c>
      <c r="E35" s="214">
        <v>0</v>
      </c>
      <c r="F35" s="151">
        <v>27.72</v>
      </c>
      <c r="H35" s="173"/>
    </row>
    <row r="36" spans="1:10" x14ac:dyDescent="0.3">
      <c r="A36" s="212" t="s">
        <v>103</v>
      </c>
      <c r="B36" s="118">
        <v>45272</v>
      </c>
      <c r="C36" s="102" t="s">
        <v>85</v>
      </c>
      <c r="D36" s="197" t="s">
        <v>1044</v>
      </c>
      <c r="E36" s="214">
        <v>16.670000000000002</v>
      </c>
      <c r="F36" s="151">
        <v>99.99</v>
      </c>
      <c r="H36" s="124"/>
      <c r="J36" s="135"/>
    </row>
    <row r="37" spans="1:10" x14ac:dyDescent="0.3">
      <c r="A37" s="212" t="s">
        <v>114</v>
      </c>
      <c r="B37" s="118" t="s">
        <v>1045</v>
      </c>
      <c r="C37" s="101" t="s">
        <v>1046</v>
      </c>
      <c r="D37" s="197" t="s">
        <v>567</v>
      </c>
      <c r="E37" s="214">
        <v>9.85</v>
      </c>
      <c r="F37" s="151">
        <v>59.1</v>
      </c>
    </row>
    <row r="38" spans="1:10" x14ac:dyDescent="0.3">
      <c r="A38" s="212" t="s">
        <v>103</v>
      </c>
      <c r="B38" s="118" t="s">
        <v>1032</v>
      </c>
      <c r="C38" s="101" t="s">
        <v>1047</v>
      </c>
      <c r="D38" s="197" t="s">
        <v>1048</v>
      </c>
      <c r="E38" s="151">
        <v>7.61</v>
      </c>
      <c r="F38" s="151">
        <v>45.65</v>
      </c>
      <c r="H38" s="124"/>
      <c r="J38" s="135"/>
    </row>
    <row r="39" spans="1:10" x14ac:dyDescent="0.3">
      <c r="A39" s="212" t="s">
        <v>103</v>
      </c>
      <c r="B39" s="118" t="s">
        <v>1032</v>
      </c>
      <c r="C39" s="140" t="s">
        <v>1049</v>
      </c>
      <c r="D39" s="197" t="s">
        <v>1050</v>
      </c>
      <c r="E39" s="164">
        <v>0</v>
      </c>
      <c r="F39" s="151">
        <v>42</v>
      </c>
      <c r="H39" s="124"/>
      <c r="J39" s="82"/>
    </row>
    <row r="40" spans="1:10" x14ac:dyDescent="0.3">
      <c r="A40" s="212" t="s">
        <v>114</v>
      </c>
      <c r="B40" s="118" t="s">
        <v>1051</v>
      </c>
      <c r="C40" s="101" t="s">
        <v>950</v>
      </c>
      <c r="D40" s="197" t="s">
        <v>567</v>
      </c>
      <c r="E40" s="164">
        <v>0</v>
      </c>
      <c r="F40" s="151">
        <v>14.81</v>
      </c>
      <c r="H40" s="124"/>
      <c r="J40" s="82"/>
    </row>
    <row r="41" spans="1:10" x14ac:dyDescent="0.3">
      <c r="A41" s="212" t="s">
        <v>90</v>
      </c>
      <c r="B41" s="118" t="s">
        <v>1052</v>
      </c>
      <c r="C41" s="101" t="s">
        <v>54</v>
      </c>
      <c r="D41" s="197" t="s">
        <v>36</v>
      </c>
      <c r="E41" s="164">
        <v>24.44</v>
      </c>
      <c r="F41" s="151">
        <v>146.65</v>
      </c>
      <c r="H41" s="124"/>
      <c r="J41" s="82"/>
    </row>
    <row r="42" spans="1:10" x14ac:dyDescent="0.3">
      <c r="A42" s="212" t="s">
        <v>91</v>
      </c>
      <c r="B42" s="118" t="s">
        <v>1053</v>
      </c>
      <c r="C42" s="139" t="s">
        <v>71</v>
      </c>
      <c r="D42" s="158" t="s">
        <v>606</v>
      </c>
      <c r="E42" s="164">
        <v>0</v>
      </c>
      <c r="F42" s="151">
        <v>72.790000000000006</v>
      </c>
      <c r="H42" s="276"/>
    </row>
    <row r="43" spans="1:10" x14ac:dyDescent="0.3">
      <c r="A43" s="212" t="s">
        <v>1054</v>
      </c>
      <c r="B43" s="273" t="s">
        <v>1004</v>
      </c>
      <c r="C43" s="101" t="s">
        <v>1055</v>
      </c>
      <c r="D43" s="197" t="s">
        <v>1056</v>
      </c>
      <c r="E43" s="232">
        <v>0</v>
      </c>
      <c r="F43" s="151">
        <v>97.53</v>
      </c>
      <c r="H43" s="173"/>
    </row>
    <row r="44" spans="1:10" x14ac:dyDescent="0.3">
      <c r="A44" s="212" t="s">
        <v>344</v>
      </c>
      <c r="B44" s="273" t="s">
        <v>1006</v>
      </c>
      <c r="C44" s="101" t="s">
        <v>1040</v>
      </c>
      <c r="D44" s="197" t="s">
        <v>1041</v>
      </c>
      <c r="E44" s="232">
        <v>0</v>
      </c>
      <c r="F44" s="151">
        <v>71.94</v>
      </c>
    </row>
    <row r="45" spans="1:10" x14ac:dyDescent="0.3">
      <c r="A45" s="212" t="s">
        <v>106</v>
      </c>
      <c r="B45" s="273" t="s">
        <v>1006</v>
      </c>
      <c r="C45" s="101" t="s">
        <v>1049</v>
      </c>
      <c r="D45" s="197" t="s">
        <v>1057</v>
      </c>
      <c r="E45" s="232">
        <v>0</v>
      </c>
      <c r="F45" s="151">
        <v>23.3</v>
      </c>
    </row>
    <row r="46" spans="1:10" x14ac:dyDescent="0.3">
      <c r="A46" s="133" t="s">
        <v>95</v>
      </c>
      <c r="B46" s="273" t="s">
        <v>1014</v>
      </c>
      <c r="C46" s="101" t="s">
        <v>999</v>
      </c>
      <c r="D46" s="197" t="s">
        <v>1058</v>
      </c>
      <c r="E46" s="232">
        <v>0</v>
      </c>
      <c r="F46" s="151">
        <v>10.5</v>
      </c>
    </row>
    <row r="47" spans="1:10" x14ac:dyDescent="0.3">
      <c r="A47" s="133" t="s">
        <v>114</v>
      </c>
      <c r="B47" s="273" t="s">
        <v>1059</v>
      </c>
      <c r="C47" s="101" t="s">
        <v>1060</v>
      </c>
      <c r="D47" s="197" t="s">
        <v>567</v>
      </c>
      <c r="E47" s="232">
        <v>0</v>
      </c>
      <c r="F47" s="151">
        <v>96.53</v>
      </c>
      <c r="H47" s="124"/>
    </row>
    <row r="48" spans="1:10" x14ac:dyDescent="0.3">
      <c r="A48" s="279" t="s">
        <v>31</v>
      </c>
      <c r="B48" s="152" t="s">
        <v>409</v>
      </c>
      <c r="C48" s="274"/>
      <c r="D48" s="268"/>
      <c r="E48" s="164"/>
      <c r="F48" s="153"/>
      <c r="H48" s="277"/>
      <c r="J48" s="82"/>
    </row>
    <row r="49" spans="1:10" x14ac:dyDescent="0.3">
      <c r="A49" s="137" t="s">
        <v>401</v>
      </c>
      <c r="B49" s="275" t="s">
        <v>1032</v>
      </c>
      <c r="C49" s="101" t="s">
        <v>6</v>
      </c>
      <c r="D49" s="231" t="s">
        <v>1061</v>
      </c>
      <c r="E49" s="232">
        <v>18.5</v>
      </c>
      <c r="F49" s="151">
        <v>111</v>
      </c>
    </row>
    <row r="50" spans="1:10" x14ac:dyDescent="0.3">
      <c r="A50" s="255" t="s">
        <v>48</v>
      </c>
      <c r="B50" s="243" t="s">
        <v>1062</v>
      </c>
      <c r="C50" s="150"/>
      <c r="D50" s="231"/>
      <c r="E50" s="233"/>
      <c r="F50" s="94"/>
    </row>
    <row r="51" spans="1:10" ht="27.6" x14ac:dyDescent="0.3">
      <c r="A51" s="102" t="s">
        <v>1022</v>
      </c>
      <c r="B51" s="253">
        <v>45242</v>
      </c>
      <c r="C51" s="101" t="s">
        <v>129</v>
      </c>
      <c r="D51" s="246" t="s">
        <v>1063</v>
      </c>
      <c r="E51" s="247">
        <v>28.8</v>
      </c>
      <c r="F51" s="248">
        <v>172.8</v>
      </c>
    </row>
    <row r="52" spans="1:10" ht="27.6" x14ac:dyDescent="0.3">
      <c r="A52" s="211" t="s">
        <v>1064</v>
      </c>
      <c r="B52" s="224">
        <v>45242</v>
      </c>
      <c r="C52" s="172" t="s">
        <v>129</v>
      </c>
      <c r="D52" s="246" t="s">
        <v>1065</v>
      </c>
      <c r="E52" s="151">
        <v>16</v>
      </c>
      <c r="F52" s="244">
        <v>96</v>
      </c>
    </row>
    <row r="53" spans="1:10" x14ac:dyDescent="0.3">
      <c r="A53" s="287" t="s">
        <v>51</v>
      </c>
      <c r="B53" s="249" t="s">
        <v>37</v>
      </c>
      <c r="C53" s="149"/>
      <c r="D53" s="246"/>
      <c r="E53" s="151"/>
      <c r="F53" s="244"/>
    </row>
    <row r="54" spans="1:10" x14ac:dyDescent="0.3">
      <c r="A54" s="102" t="s">
        <v>924</v>
      </c>
      <c r="B54" s="270">
        <v>45272</v>
      </c>
      <c r="C54" s="149" t="s">
        <v>50</v>
      </c>
      <c r="D54" s="246" t="s">
        <v>1066</v>
      </c>
      <c r="E54" s="165">
        <v>2.1</v>
      </c>
      <c r="F54" s="244">
        <v>12.57</v>
      </c>
    </row>
    <row r="55" spans="1:10" x14ac:dyDescent="0.3">
      <c r="A55" s="101" t="s">
        <v>924</v>
      </c>
      <c r="B55" s="269" t="s">
        <v>1051</v>
      </c>
      <c r="C55" s="133" t="s">
        <v>125</v>
      </c>
      <c r="D55" s="246" t="s">
        <v>1067</v>
      </c>
      <c r="E55" s="159">
        <v>16.66</v>
      </c>
      <c r="F55" s="251">
        <v>99.99</v>
      </c>
    </row>
    <row r="56" spans="1:10" x14ac:dyDescent="0.3">
      <c r="A56" s="101" t="s">
        <v>924</v>
      </c>
      <c r="B56" s="101" t="s">
        <v>1068</v>
      </c>
      <c r="C56" s="101" t="s">
        <v>50</v>
      </c>
      <c r="D56" s="101" t="s">
        <v>1069</v>
      </c>
      <c r="E56" s="151">
        <v>3.16</v>
      </c>
      <c r="F56" s="153">
        <v>18.98</v>
      </c>
    </row>
    <row r="57" spans="1:10" x14ac:dyDescent="0.3">
      <c r="A57" s="1"/>
      <c r="B57" s="1"/>
      <c r="C57" s="1"/>
      <c r="D57" s="11" t="s">
        <v>19</v>
      </c>
      <c r="E57" s="27" t="s">
        <v>264</v>
      </c>
      <c r="F57" s="24">
        <f>SUM(F3:F56)</f>
        <v>6412.989999999998</v>
      </c>
    </row>
    <row r="58" spans="1:10" x14ac:dyDescent="0.3">
      <c r="H58" s="173"/>
      <c r="J58" s="82"/>
    </row>
    <row r="59" spans="1:10" x14ac:dyDescent="0.3">
      <c r="H59" s="124"/>
    </row>
    <row r="60" spans="1:10" x14ac:dyDescent="0.3">
      <c r="H60" s="173"/>
    </row>
    <row r="61" spans="1:10" x14ac:dyDescent="0.3">
      <c r="H61" s="173"/>
      <c r="J61" s="135"/>
    </row>
    <row r="62" spans="1:10" x14ac:dyDescent="0.3">
      <c r="H62" s="3"/>
      <c r="J62" s="82"/>
    </row>
    <row r="63" spans="1:10" x14ac:dyDescent="0.3">
      <c r="H63" s="3"/>
      <c r="J63" s="82"/>
    </row>
    <row r="64" spans="1:10" x14ac:dyDescent="0.3">
      <c r="H64" s="173"/>
    </row>
    <row r="65" spans="8:8" x14ac:dyDescent="0.3">
      <c r="H65" s="173"/>
    </row>
    <row r="66" spans="8:8" x14ac:dyDescent="0.3">
      <c r="H66" s="173"/>
    </row>
  </sheetData>
  <autoFilter ref="A1:F57" xr:uid="{7AFE3DFC-3167-4091-B7E9-BB684455DE8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F974AA295AA4EB599F45C97A1CCA7" ma:contentTypeVersion="14" ma:contentTypeDescription="Create a new document." ma:contentTypeScope="" ma:versionID="9a98ccfe1963e8cf0a501581f355b5fa">
  <xsd:schema xmlns:xsd="http://www.w3.org/2001/XMLSchema" xmlns:xs="http://www.w3.org/2001/XMLSchema" xmlns:p="http://schemas.microsoft.com/office/2006/metadata/properties" xmlns:ns2="2434a575-55a7-441c-b7bf-f65408a331a0" xmlns:ns3="7d708ecd-3ffd-4639-a9be-14f6ef8856e9" targetNamespace="http://schemas.microsoft.com/office/2006/metadata/properties" ma:root="true" ma:fieldsID="cfc78e1583167288f6eb562dc8533831" ns2:_="" ns3:_="">
    <xsd:import namespace="2434a575-55a7-441c-b7bf-f65408a331a0"/>
    <xsd:import namespace="7d708ecd-3ffd-4639-a9be-14f6ef885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a575-55a7-441c-b7bf-f65408a33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8ecd-3ffd-4639-a9be-14f6ef8856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441858e-5460-4d2e-a145-2b5eeb309007}" ma:internalName="TaxCatchAll" ma:showField="CatchAllData" ma:web="7d708ecd-3ffd-4639-a9be-14f6ef885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08ecd-3ffd-4639-a9be-14f6ef8856e9" xsi:nil="true"/>
    <lcf76f155ced4ddcb4097134ff3c332f xmlns="2434a575-55a7-441c-b7bf-f65408a331a0">
      <Terms xmlns="http://schemas.microsoft.com/office/infopath/2007/PartnerControls"/>
    </lcf76f155ced4ddcb4097134ff3c332f>
    <_Flow_SignoffStatus xmlns="2434a575-55a7-441c-b7bf-f65408a331a0" xsi:nil="true"/>
  </documentManagement>
</p:properties>
</file>

<file path=customXml/itemProps1.xml><?xml version="1.0" encoding="utf-8"?>
<ds:datastoreItem xmlns:ds="http://schemas.openxmlformats.org/officeDocument/2006/customXml" ds:itemID="{9EF82FDF-D754-4BB7-9E14-BCB177AE4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4a575-55a7-441c-b7bf-f65408a331a0"/>
    <ds:schemaRef ds:uri="7d708ecd-3ffd-4639-a9be-14f6ef885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B956A-5DCB-4CB9-8339-E0E34068B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A5B2B-C847-43F3-8010-003573758630}">
  <ds:schemaRefs>
    <ds:schemaRef ds:uri="http://schemas.microsoft.com/office/2006/metadata/properties"/>
    <ds:schemaRef ds:uri="http://schemas.microsoft.com/office/infopath/2007/PartnerControls"/>
    <ds:schemaRef ds:uri="7d708ecd-3ffd-4639-a9be-14f6ef8856e9"/>
    <ds:schemaRef ds:uri="2434a575-55a7-441c-b7bf-f65408a331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July 2023</vt:lpstr>
      <vt:lpstr>May 2023</vt:lpstr>
      <vt:lpstr>June 2023</vt:lpstr>
      <vt:lpstr>August 2023</vt:lpstr>
      <vt:lpstr>September 2023</vt:lpstr>
      <vt:lpstr>October 2023</vt:lpstr>
      <vt:lpstr>November 2023</vt:lpstr>
      <vt:lpstr>December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2024-02-06T15:10:35Z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0x010100029F974AA295AA4EB599F45C97A1CCA7</vt:lpwstr>
  </property>
  <property fmtid="{D5CDD505-2E9C-101B-9397-08002B2CF9AE}" pid="3" name="MediaServiceImageTags">
    <vt:lpwstr/>
  </property>
</Properties>
</file>