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lbanscdc-my.sharepoint.com/personal/harry_graham_stalbans_gov_uk/Documents/"/>
    </mc:Choice>
  </mc:AlternateContent>
  <xr:revisionPtr revIDLastSave="0" documentId="8_{690D008F-737F-4111-8934-0868E0BB0BE8}" xr6:coauthVersionLast="47" xr6:coauthVersionMax="47" xr10:uidLastSave="{00000000-0000-0000-0000-000000000000}"/>
  <bookViews>
    <workbookView xWindow="-108" yWindow="-108" windowWidth="23256" windowHeight="12576" xr2:uid="{25E4095C-3C3E-4C77-96A5-09B700F49D3B}"/>
  </bookViews>
  <sheets>
    <sheet name="Supplier Spreadsheet" sheetId="1" r:id="rId1"/>
    <sheet name="Reference Units" sheetId="2" r:id="rId2"/>
  </sheets>
  <externalReferences>
    <externalReference r:id="rId3"/>
  </externalReferences>
  <definedNames>
    <definedName name="_xlnm._FilterDatabase" localSheetId="0" hidden="1">'Supplier Spreadsheet'!$A$10:$D$25</definedName>
    <definedName name="Categories_Mobile">'[1]Factors benchmarking&amp;references'!$B$145:$B$152</definedName>
    <definedName name="Energy_Type">'[1]Factors benchmarking&amp;references'!$B$11:$B$19</definedName>
    <definedName name="EnergyType">'Reference Units'!$A$2:$A$42</definedName>
    <definedName name="Fuel_Vehicle">'[1]Factors benchmarking&amp;references'!$B$73:$B$116</definedName>
    <definedName name="Transport_Group">'[1]Factors benchmarking&amp;references'!$D$145:$D$147</definedName>
    <definedName name="TransportType">'Reference Units'!$A$46:$A$113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9" authorId="0" shapeId="0" xr:uid="{3D2C4663-0F3C-44C8-80B8-445E1C5F5235}">
      <text>
        <r>
          <rPr>
            <sz val="9"/>
            <color indexed="81"/>
            <rFont val="Tahoma"/>
            <charset val="1"/>
          </rPr>
          <t>Average laden weight 40%
Average payloads (petrol 0.31 tonnes, diesel 0.47 tonnes, LPG &amp; CNG 0.47 tonnes, average 0.46 tonnes)</t>
        </r>
      </text>
    </comment>
    <comment ref="A101" authorId="0" shapeId="0" xr:uid="{62F4440C-0BA7-4E58-B5A8-DF633E5EBA7C}">
      <text>
        <r>
          <rPr>
            <sz val="9"/>
            <color indexed="81"/>
            <rFont val="Tahoma"/>
            <charset val="1"/>
          </rPr>
          <t>Average laden weight 37%
Average payload 0.24 tonnes</t>
        </r>
      </text>
    </comment>
    <comment ref="A102" authorId="0" shapeId="0" xr:uid="{40283B86-3EE5-4857-81BA-159414879A05}">
      <text>
        <r>
          <rPr>
            <sz val="9"/>
            <color indexed="81"/>
            <rFont val="Tahoma"/>
            <charset val="1"/>
          </rPr>
          <t>Average laden weight 37%
Average payload 0.26 tonnes</t>
        </r>
      </text>
    </comment>
    <comment ref="A103" authorId="0" shapeId="0" xr:uid="{64972537-8DDA-4670-91FD-68204C9DB707}">
      <text>
        <r>
          <rPr>
            <sz val="9"/>
            <color indexed="81"/>
            <rFont val="Tahoma"/>
            <charset val="1"/>
          </rPr>
          <t>Average laden weight 41%
Average payload 0.53 tonnes</t>
        </r>
      </text>
    </comment>
  </commentList>
</comments>
</file>

<file path=xl/sharedStrings.xml><?xml version="1.0" encoding="utf-8"?>
<sst xmlns="http://schemas.openxmlformats.org/spreadsheetml/2006/main" count="280" uniqueCount="146">
  <si>
    <t>Contractor energy and fuel use data sheet for St Albans City and District Council</t>
  </si>
  <si>
    <t xml:space="preserve">Contractor Name: </t>
  </si>
  <si>
    <t>&lt;contractor name&gt;</t>
  </si>
  <si>
    <t xml:space="preserve">Financial Year: </t>
  </si>
  <si>
    <t>&lt;financial year&gt;</t>
  </si>
  <si>
    <r>
      <t xml:space="preserve">Please return to Candice Luper (candice.luper@stalbans.gov.uk, tel: 01727 819466) by </t>
    </r>
    <r>
      <rPr>
        <b/>
        <sz val="12"/>
        <rFont val="Arial"/>
        <family val="2"/>
      </rPr>
      <t xml:space="preserve">1st June </t>
    </r>
  </si>
  <si>
    <t>ENERGY USE</t>
  </si>
  <si>
    <t>Building or site</t>
  </si>
  <si>
    <r>
      <t xml:space="preserve">Energy type
</t>
    </r>
    <r>
      <rPr>
        <i/>
        <sz val="10"/>
        <rFont val="Arial"/>
        <family val="2"/>
      </rPr>
      <t>(select from drop down menu. This will reveal the reporting unit)</t>
    </r>
  </si>
  <si>
    <t xml:space="preserve">Units 
</t>
  </si>
  <si>
    <t>Amount used</t>
  </si>
  <si>
    <t>select from drop down</t>
  </si>
  <si>
    <t>Add rows where necessary</t>
  </si>
  <si>
    <t>Measures taken to reduce energy use during reporting period:</t>
  </si>
  <si>
    <t xml:space="preserve">Reasons for increased energy use during reporting period: </t>
  </si>
  <si>
    <t>FUEL USE</t>
  </si>
  <si>
    <t>Site or Group</t>
  </si>
  <si>
    <r>
      <t xml:space="preserve">Transport Type 
</t>
    </r>
    <r>
      <rPr>
        <sz val="10"/>
        <rFont val="Arial"/>
        <family val="2"/>
      </rPr>
      <t>(select from drop down menu)</t>
    </r>
  </si>
  <si>
    <r>
      <t>Units</t>
    </r>
    <r>
      <rPr>
        <sz val="10"/>
        <rFont val="Arial"/>
        <family val="2"/>
      </rPr>
      <t xml:space="preserve"> 
(distance or fuel)</t>
    </r>
  </si>
  <si>
    <t>Distance travelled or fuel used</t>
  </si>
  <si>
    <t xml:space="preserve">Measures taken to reduce fuel use in previous financial year: </t>
  </si>
  <si>
    <t xml:space="preserve">Reasons for increased fuel use during reporting period: </t>
  </si>
  <si>
    <t>Additional Sustainability Indicators</t>
  </si>
  <si>
    <t xml:space="preserve">Additional Sustainability Performance Indicators to be provided here </t>
  </si>
  <si>
    <t>Environmental Aspect</t>
  </si>
  <si>
    <t>Quantity</t>
  </si>
  <si>
    <t>Unit</t>
  </si>
  <si>
    <t>Energy Types and Units</t>
  </si>
  <si>
    <t>Biodiesel (from tallow)(litres)</t>
  </si>
  <si>
    <t>litres</t>
  </si>
  <si>
    <t>Biodiesel (from used cooking oil)(litres)</t>
  </si>
  <si>
    <t>Biodiesel (Gj)</t>
  </si>
  <si>
    <t>gj</t>
  </si>
  <si>
    <t>Biodiesel (litres)</t>
  </si>
  <si>
    <t>Bioethane (Gj)</t>
  </si>
  <si>
    <t>Bioethane (litres)</t>
  </si>
  <si>
    <t>Biomethane (Gj)</t>
  </si>
  <si>
    <t>Biomethane (litres)</t>
  </si>
  <si>
    <t>Burning Oil (kerosene)(litres)</t>
  </si>
  <si>
    <t>Coal (domestic)(kwh)</t>
  </si>
  <si>
    <t>kwh</t>
  </si>
  <si>
    <t>Coal (domestic)(tonnes)</t>
  </si>
  <si>
    <t>tonnes</t>
  </si>
  <si>
    <t>Compressed Natural Gas (kwh)</t>
  </si>
  <si>
    <t>Compressed Natural Gas (litres)</t>
  </si>
  <si>
    <t>Diesel (100% mineral diesel)(kwh)</t>
  </si>
  <si>
    <t>Diesel (100% mineral diesel)(litres)</t>
  </si>
  <si>
    <t>Diesel (average biofuel blend)(kwh)</t>
  </si>
  <si>
    <t>Diesel (average biofuel blend)(litres)</t>
  </si>
  <si>
    <t>Electricity (kwh)</t>
  </si>
  <si>
    <t>Fuel Oil (kwh)</t>
  </si>
  <si>
    <t>Fuel Oil (litres)</t>
  </si>
  <si>
    <t>Gas Oil (kwh)</t>
  </si>
  <si>
    <t>Gas Oil (Red Diesel)(kwh)</t>
  </si>
  <si>
    <t>Gas Oil (Red Diesel)(litres)</t>
  </si>
  <si>
    <t>Liquid Petroleum Gas (kwh)</t>
  </si>
  <si>
    <t>Liquid Petroleum Gas (litres)</t>
  </si>
  <si>
    <t>Liquified Natural Gas (kwh)</t>
  </si>
  <si>
    <t>Liquified Natural Gas (litres)</t>
  </si>
  <si>
    <t>Natural Gas (kwh)</t>
  </si>
  <si>
    <t>kWh</t>
  </si>
  <si>
    <t>Natural Gas (m3)</t>
  </si>
  <si>
    <t>cubic metre</t>
  </si>
  <si>
    <t>Other Petroleum Gas</t>
  </si>
  <si>
    <t>Petrol (100% mineral petrol)(kwh)</t>
  </si>
  <si>
    <t>Petrol (100% mineral petrol)(litres)</t>
  </si>
  <si>
    <t>Petrol (average biofuel blend)(kwh)</t>
  </si>
  <si>
    <t>Petrol (average biofuel blend)(litres)</t>
  </si>
  <si>
    <t>Petroleum Coke (kwh)</t>
  </si>
  <si>
    <t>Wood chips (kwh)</t>
  </si>
  <si>
    <t>Wood chips (tonnes)</t>
  </si>
  <si>
    <t>Wood logs (kwh)</t>
  </si>
  <si>
    <t>Wood logs (tonnes)</t>
  </si>
  <si>
    <t>Wood pellets (kwh)</t>
  </si>
  <si>
    <t>Wood pellets (tonnes)</t>
  </si>
  <si>
    <t>autofill</t>
  </si>
  <si>
    <t>Fuel or vehicle type options and units</t>
  </si>
  <si>
    <t>Air - Domestic (passenger kms)</t>
  </si>
  <si>
    <t>passenger kms</t>
  </si>
  <si>
    <t>Air - Long-haul international (passenger kms)</t>
  </si>
  <si>
    <t>Air - Short-haul international (passenger kms)</t>
  </si>
  <si>
    <t>Bus - Local bus (not London)(passenger kms)</t>
  </si>
  <si>
    <t>Bus - Local London bus (passenger kms)</t>
  </si>
  <si>
    <t>Car - Average car (unknown fuel)(kms)</t>
  </si>
  <si>
    <t>kms</t>
  </si>
  <si>
    <t>Car - Average large car (unknown fuel)(kms)</t>
  </si>
  <si>
    <t>Car - Average medium car (unknown fuel)(kms)</t>
  </si>
  <si>
    <t>Car - Average small car (unknown fuel)(kms)</t>
  </si>
  <si>
    <t>CNG Car - Average CNG car (kms)</t>
  </si>
  <si>
    <t>CNG Car - Large CNG car (kms)</t>
  </si>
  <si>
    <t>CNG Car - Medium CNG car (kms)</t>
  </si>
  <si>
    <t>Coach (passenger kms)</t>
  </si>
  <si>
    <t>Compressed Natural Gas (CNG)(kg)</t>
  </si>
  <si>
    <t>kg</t>
  </si>
  <si>
    <t>Diesel (retail station biofuel blend)(litres)</t>
  </si>
  <si>
    <t>Diesel Car - Average (kms)</t>
  </si>
  <si>
    <t>Diesel Car - Large, over 2.0 litre (kms)</t>
  </si>
  <si>
    <t>Diesel Car - Medium, from 1.7 to 2.0 litre (kms)</t>
  </si>
  <si>
    <t>Diesel Car - Small, up to 1.7 litre or under (kms)</t>
  </si>
  <si>
    <t>Ferry - Car passengers (passenger kms)</t>
  </si>
  <si>
    <t>Ferry - Foot passengers (passenger kms)</t>
  </si>
  <si>
    <t>HGV - All artics (kms)</t>
  </si>
  <si>
    <t>HGV - All HGVs (kms)</t>
  </si>
  <si>
    <t>HGV - All rigids (kms)</t>
  </si>
  <si>
    <t>HGV - Articulated (&gt;3.5 - 33t)(kms)</t>
  </si>
  <si>
    <t>HGV - Articulated (&gt;33t)(kms)</t>
  </si>
  <si>
    <t>HGV - Rigid (&gt;17 tonnes)(kms)</t>
  </si>
  <si>
    <t>HGV - Rigid (&gt;3.5 - 7.5 tonnes)(kms)</t>
  </si>
  <si>
    <t>HGV - Rigid (&gt;7.5 tonnes-17 tonnes)(kms)</t>
  </si>
  <si>
    <t>Liquid Petroleum Gas (LPG)(litres)</t>
  </si>
  <si>
    <t>LPG Car - Average LPG car (kms)</t>
  </si>
  <si>
    <t>LPG Car - Large LPG car (kms)</t>
  </si>
  <si>
    <t>LPG Car - Medium LPG car (kms)</t>
  </si>
  <si>
    <t>Motorbike - Average petrol motorbike (unknown engine size)</t>
  </si>
  <si>
    <t>Motorbike - Large petrol motorbike (over 500cc)(kms)</t>
  </si>
  <si>
    <t>Motorbike - Medium petrol motorbike (125-500cc)(kms)</t>
  </si>
  <si>
    <t>Motorbike - Small petrol motorbike (mopeds/scooters up to 125cc)(kms)</t>
  </si>
  <si>
    <t>Petrol (retail station biofuel blend)(litres)</t>
  </si>
  <si>
    <t>Petrol Car - Average car (kms)</t>
  </si>
  <si>
    <t>Petrol Car - Large, above 2.0 litres (kms)</t>
  </si>
  <si>
    <t>Petrol Car - Medium from 1.4 - 2.0 litres (kms)</t>
  </si>
  <si>
    <t>Petrol Car - Small up to 1.4 litre engine (kms)</t>
  </si>
  <si>
    <t>Petrol Hybrid Car - Average (kms)</t>
  </si>
  <si>
    <t>Petrol Hybrid Car - Large (kms)</t>
  </si>
  <si>
    <t>Petrol Hybrid Car - Medium (kms)</t>
  </si>
  <si>
    <t>Taxi - Black cab (passenger kms)</t>
  </si>
  <si>
    <t>Taxi - Regular (passenger kms)</t>
  </si>
  <si>
    <t>Train - International rail (Eurostar) (passenger kms)</t>
  </si>
  <si>
    <t>Train - Light rail and tram (passenger kms)</t>
  </si>
  <si>
    <t>Train - London Underground (passenger kms)</t>
  </si>
  <si>
    <t>Train - National rail (passenger kms)</t>
  </si>
  <si>
    <t>Van - Average Van (up to 3.5 tonnes)(kms)</t>
  </si>
  <si>
    <t>Van - Average van up to 3.5 tonne (kms)</t>
  </si>
  <si>
    <t>Van - Class I Van (up to 1.305 tonnes)(kms)</t>
  </si>
  <si>
    <t>Van - Class II Van (1.305 to 1.74 tonnes)(kms)</t>
  </si>
  <si>
    <t>Van - Class III Van (1.74 to 3.5 tonnes)(kms)</t>
  </si>
  <si>
    <t>Van - CNG van up to 3.5 tonne (kms)</t>
  </si>
  <si>
    <t>Van - Diesel van (Class I), up to 1.305 tonne (kms)</t>
  </si>
  <si>
    <t>Van - Diesel van (Class II), 1.305 to 1.74 tonne (kms)</t>
  </si>
  <si>
    <t>Van - Diesel van (Class III), 1.74 to 3.5 tonne (kms)</t>
  </si>
  <si>
    <t>Van - Diesel van up to 3.5 tonne (kms)</t>
  </si>
  <si>
    <t>Van - LPG van up to 3.5 tonne (kms)</t>
  </si>
  <si>
    <t>Van - Petrol van (Class I), up to 1.305 tonne (kms)</t>
  </si>
  <si>
    <t>Van - Petrol van (Class II), 1.305 to 1.74 tonne (kms)</t>
  </si>
  <si>
    <t>Van - Petrol van (Class III), 1.74 to 3.5 tonne (kms)</t>
  </si>
  <si>
    <t>Van - Petrol van up to 3.5 tonne (kms)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</si>
</sst>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</font>
    <font>
      <i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sz val="9"/>
      <color indexed="81"/>
      <name val="Tahoma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2" fillId="0" borderId="0"/>
  </cellStyleXfs>
  <cellXfs count="98">
    <xf numFmtId="0" fontId="0" fillId="0" borderId="0" xfId="0"/>
    <xf numFmtId="164" fontId="0" fillId="2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3" fillId="2" borderId="1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5" fillId="4" borderId="1" xfId="3" applyFont="1" applyFill="1" applyBorder="1"/>
    <xf numFmtId="0" fontId="5" fillId="4" borderId="1" xfId="2" applyFont="1" applyFill="1" applyBorder="1"/>
    <xf numFmtId="0" fontId="5" fillId="0" borderId="2" xfId="3" applyFont="1" applyFill="1" applyBorder="1" applyAlignment="1">
      <alignment horizontal="left" vertical="top" wrapText="1"/>
    </xf>
    <xf numFmtId="0" fontId="5" fillId="4" borderId="2" xfId="3" applyFont="1" applyFill="1" applyBorder="1" applyAlignment="1">
      <alignment horizontal="left" vertical="top" wrapText="1"/>
    </xf>
    <xf numFmtId="9" fontId="5" fillId="0" borderId="3" xfId="3" applyNumberFormat="1" applyFont="1" applyFill="1" applyBorder="1" applyAlignment="1"/>
    <xf numFmtId="0" fontId="5" fillId="4" borderId="3" xfId="3" applyFont="1" applyFill="1" applyBorder="1" applyAlignment="1">
      <alignment horizontal="left" vertical="top"/>
    </xf>
    <xf numFmtId="0" fontId="5" fillId="4" borderId="3" xfId="3" applyFont="1" applyFill="1" applyBorder="1" applyAlignment="1">
      <alignment horizontal="left"/>
    </xf>
    <xf numFmtId="0" fontId="0" fillId="0" borderId="0" xfId="0" applyFill="1"/>
    <xf numFmtId="0" fontId="5" fillId="0" borderId="1" xfId="3" applyFont="1" applyFill="1" applyBorder="1"/>
    <xf numFmtId="0" fontId="5" fillId="0" borderId="1" xfId="3" applyFont="1" applyFill="1" applyBorder="1" applyProtection="1">
      <protection locked="0"/>
    </xf>
    <xf numFmtId="0" fontId="5" fillId="0" borderId="1" xfId="3" applyFont="1" applyFill="1" applyBorder="1" applyAlignment="1">
      <alignment horizontal="left" vertical="top" wrapText="1"/>
    </xf>
    <xf numFmtId="0" fontId="5" fillId="0" borderId="1" xfId="0" applyFont="1" applyBorder="1"/>
    <xf numFmtId="0" fontId="5" fillId="4" borderId="1" xfId="0" applyFont="1" applyFill="1" applyBorder="1"/>
    <xf numFmtId="0" fontId="5" fillId="0" borderId="1" xfId="0" applyFont="1" applyFill="1" applyBorder="1"/>
    <xf numFmtId="0" fontId="3" fillId="0" borderId="1" xfId="0" applyFont="1" applyBorder="1" applyAlignment="1">
      <alignment horizontal="right"/>
    </xf>
    <xf numFmtId="9" fontId="5" fillId="0" borderId="1" xfId="3" applyNumberFormat="1" applyFont="1" applyFill="1" applyBorder="1" applyAlignment="1"/>
    <xf numFmtId="0" fontId="5" fillId="4" borderId="3" xfId="3" applyFont="1" applyFill="1" applyBorder="1" applyAlignment="1">
      <alignment horizontal="left" vertical="top" wrapText="1"/>
    </xf>
    <xf numFmtId="0" fontId="5" fillId="4" borderId="2" xfId="3" applyFont="1" applyFill="1" applyBorder="1" applyAlignment="1">
      <alignment horizontal="left"/>
    </xf>
    <xf numFmtId="0" fontId="5" fillId="0" borderId="3" xfId="3" applyFont="1" applyFill="1" applyBorder="1" applyAlignment="1">
      <alignment horizontal="left" vertical="top" wrapText="1"/>
    </xf>
    <xf numFmtId="0" fontId="5" fillId="4" borderId="2" xfId="3" applyFont="1" applyFill="1" applyBorder="1" applyAlignment="1">
      <alignment horizontal="left" vertical="top"/>
    </xf>
    <xf numFmtId="0" fontId="5" fillId="4" borderId="2" xfId="3" applyFont="1" applyFill="1" applyBorder="1"/>
    <xf numFmtId="0" fontId="5" fillId="4" borderId="1" xfId="3" applyFont="1" applyFill="1" applyBorder="1" applyAlignment="1">
      <alignment horizontal="left" vertical="top"/>
    </xf>
    <xf numFmtId="0" fontId="5" fillId="4" borderId="2" xfId="2" applyFont="1" applyFill="1" applyBorder="1"/>
    <xf numFmtId="0" fontId="5" fillId="4" borderId="1" xfId="3" applyFont="1" applyFill="1" applyBorder="1" applyAlignment="1">
      <alignment horizontal="left"/>
    </xf>
    <xf numFmtId="9" fontId="5" fillId="0" borderId="2" xfId="3" applyNumberFormat="1" applyFont="1" applyFill="1" applyBorder="1" applyAlignment="1"/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0" xfId="0" applyFont="1"/>
    <xf numFmtId="0" fontId="0" fillId="4" borderId="0" xfId="0" applyFill="1" applyBorder="1"/>
    <xf numFmtId="0" fontId="0" fillId="4" borderId="0" xfId="0" applyFill="1"/>
    <xf numFmtId="0" fontId="8" fillId="4" borderId="0" xfId="0" applyFont="1" applyFill="1" applyBorder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164" fontId="6" fillId="4" borderId="1" xfId="1" applyNumberFormat="1" applyFont="1" applyFill="1" applyBorder="1" applyProtection="1"/>
    <xf numFmtId="0" fontId="0" fillId="4" borderId="1" xfId="0" applyFill="1" applyBorder="1" applyAlignment="1" applyProtection="1">
      <alignment horizontal="left"/>
    </xf>
    <xf numFmtId="0" fontId="2" fillId="4" borderId="7" xfId="0" applyFont="1" applyFill="1" applyBorder="1" applyAlignment="1">
      <alignment horizontal="left" vertical="top" wrapText="1"/>
    </xf>
    <xf numFmtId="0" fontId="0" fillId="0" borderId="8" xfId="0" applyBorder="1"/>
    <xf numFmtId="0" fontId="0" fillId="4" borderId="1" xfId="0" applyFill="1" applyBorder="1" applyProtection="1"/>
    <xf numFmtId="0" fontId="3" fillId="4" borderId="1" xfId="0" applyFont="1" applyFill="1" applyBorder="1"/>
    <xf numFmtId="0" fontId="0" fillId="3" borderId="8" xfId="0" applyFill="1" applyBorder="1"/>
    <xf numFmtId="0" fontId="3" fillId="4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Continuous" vertical="center"/>
    </xf>
    <xf numFmtId="0" fontId="4" fillId="3" borderId="8" xfId="0" applyFont="1" applyFill="1" applyBorder="1" applyAlignment="1">
      <alignment horizontal="centerContinuous" vertical="center"/>
    </xf>
    <xf numFmtId="0" fontId="4" fillId="3" borderId="1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2" fillId="4" borderId="1" xfId="0" applyFont="1" applyFill="1" applyBorder="1" applyAlignment="1">
      <alignment horizontal="centerContinuous" vertical="top"/>
    </xf>
    <xf numFmtId="0" fontId="2" fillId="5" borderId="1" xfId="0" applyFont="1" applyFill="1" applyBorder="1" applyAlignment="1">
      <alignment horizontal="left"/>
    </xf>
    <xf numFmtId="0" fontId="0" fillId="0" borderId="2" xfId="0" applyBorder="1" applyAlignment="1">
      <alignment horizontal="centerContinuous" vertical="top" wrapText="1"/>
    </xf>
    <xf numFmtId="0" fontId="0" fillId="0" borderId="11" xfId="0" applyBorder="1" applyAlignment="1">
      <alignment horizontal="centerContinuous" vertical="top" wrapText="1"/>
    </xf>
    <xf numFmtId="0" fontId="0" fillId="0" borderId="12" xfId="0" applyBorder="1" applyAlignment="1">
      <alignment horizontal="centerContinuous" vertical="top" wrapText="1"/>
    </xf>
    <xf numFmtId="0" fontId="0" fillId="0" borderId="13" xfId="0" applyBorder="1" applyAlignment="1">
      <alignment horizontal="centerContinuous" vertical="top" wrapText="1"/>
    </xf>
    <xf numFmtId="0" fontId="0" fillId="0" borderId="0" xfId="0" applyBorder="1" applyAlignment="1">
      <alignment horizontal="centerContinuous" vertical="top" wrapText="1"/>
    </xf>
    <xf numFmtId="0" fontId="0" fillId="0" borderId="14" xfId="0" applyBorder="1" applyAlignment="1">
      <alignment horizontal="centerContinuous" vertical="top" wrapText="1"/>
    </xf>
    <xf numFmtId="0" fontId="0" fillId="0" borderId="4" xfId="0" applyBorder="1" applyAlignment="1">
      <alignment horizontal="centerContinuous" vertical="top" wrapText="1"/>
    </xf>
    <xf numFmtId="0" fontId="0" fillId="0" borderId="5" xfId="0" applyBorder="1" applyAlignment="1">
      <alignment horizontal="centerContinuous" vertical="top" wrapText="1"/>
    </xf>
    <xf numFmtId="0" fontId="0" fillId="0" borderId="6" xfId="0" applyBorder="1" applyAlignment="1">
      <alignment horizontal="centerContinuous" vertical="top" wrapText="1"/>
    </xf>
    <xf numFmtId="0" fontId="9" fillId="4" borderId="0" xfId="0" applyFont="1" applyFill="1" applyBorder="1" applyAlignment="1">
      <alignment horizontal="centerContinuous" vertical="center" wrapText="1"/>
    </xf>
    <xf numFmtId="0" fontId="2" fillId="5" borderId="15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49" fontId="0" fillId="0" borderId="15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16" xfId="0" applyNumberFormat="1" applyBorder="1" applyAlignment="1">
      <alignment horizontal="left" vertical="top" wrapText="1"/>
    </xf>
    <xf numFmtId="49" fontId="0" fillId="0" borderId="17" xfId="0" applyNumberFormat="1" applyBorder="1" applyAlignment="1">
      <alignment horizontal="left" vertical="top" wrapText="1"/>
    </xf>
    <xf numFmtId="49" fontId="0" fillId="0" borderId="18" xfId="0" applyNumberFormat="1" applyBorder="1" applyAlignment="1">
      <alignment horizontal="left" vertical="top" wrapText="1"/>
    </xf>
    <xf numFmtId="49" fontId="0" fillId="0" borderId="19" xfId="0" applyNumberFormat="1" applyBorder="1" applyAlignment="1">
      <alignment horizontal="left" vertical="top" wrapText="1"/>
    </xf>
    <xf numFmtId="0" fontId="2" fillId="5" borderId="3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5" borderId="9" xfId="0" applyFont="1" applyFill="1" applyBorder="1" applyAlignment="1">
      <alignment horizontal="centerContinuous" vertical="center"/>
    </xf>
    <xf numFmtId="0" fontId="4" fillId="5" borderId="8" xfId="0" applyFont="1" applyFill="1" applyBorder="1" applyAlignment="1">
      <alignment horizontal="centerContinuous" vertical="center"/>
    </xf>
    <xf numFmtId="0" fontId="4" fillId="5" borderId="10" xfId="0" applyFont="1" applyFill="1" applyBorder="1" applyAlignment="1">
      <alignment horizontal="centerContinuous" vertical="center"/>
    </xf>
    <xf numFmtId="0" fontId="4" fillId="6" borderId="9" xfId="0" applyFont="1" applyFill="1" applyBorder="1" applyAlignment="1">
      <alignment horizontal="centerContinuous" vertical="center"/>
    </xf>
    <xf numFmtId="0" fontId="4" fillId="6" borderId="8" xfId="0" applyFont="1" applyFill="1" applyBorder="1" applyAlignment="1">
      <alignment horizontal="centerContinuous" vertical="center"/>
    </xf>
    <xf numFmtId="0" fontId="4" fillId="6" borderId="10" xfId="0" applyFont="1" applyFill="1" applyBorder="1" applyAlignment="1">
      <alignment horizontal="centerContinuous" vertical="center"/>
    </xf>
    <xf numFmtId="0" fontId="2" fillId="5" borderId="3" xfId="0" applyFont="1" applyFill="1" applyBorder="1" applyAlignment="1">
      <alignment horizontal="centerContinuous" vertical="top"/>
    </xf>
    <xf numFmtId="0" fontId="2" fillId="5" borderId="21" xfId="0" applyFont="1" applyFill="1" applyBorder="1" applyAlignment="1">
      <alignment horizontal="centerContinuous" vertical="top"/>
    </xf>
    <xf numFmtId="0" fontId="2" fillId="5" borderId="1" xfId="0" applyFont="1" applyFill="1" applyBorder="1" applyAlignment="1">
      <alignment horizontal="centerContinuous" vertical="top"/>
    </xf>
    <xf numFmtId="0" fontId="10" fillId="4" borderId="3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11" xfId="2" xr:uid="{9CE178AB-F7E1-408B-82D9-483D73A683FA}"/>
    <cellStyle name="Normal 11 2" xfId="3" xr:uid="{8C1A7F99-BC0F-440A-8F38-98F50DE21ABF}"/>
    <cellStyle name="Normal 2" xfId="4" xr:uid="{505C2549-7423-4E90-91B1-C6B13D6B4584}"/>
    <cellStyle name="Normal 2 2" xfId="5" xr:uid="{5E5F8AA9-70C7-4041-AB64-6C4456619173}"/>
    <cellStyle name="Normal 3" xfId="6" xr:uid="{CA9CB33F-52E1-4D61-9220-8F2D18EFEAC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BestValue$\SUSTAINABILITY\Carbon%20Management%20-%20Internal\GREENHOUSE%20GAS%20REPORTING%20(185)\Instructions%20N.I%20185\NI185%20Emissions%20Tool\Blank%20NI185%20Emissions%20Tool%202009%20Revised%20907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 benchmarking&amp;references"/>
    </sheetNames>
    <sheetDataSet>
      <sheetData sheetId="0">
        <row r="11">
          <cell r="B11" t="str">
            <v>Electricity (grid)</v>
          </cell>
        </row>
        <row r="12">
          <cell r="B12" t="str">
            <v>Electricity - CHP</v>
          </cell>
        </row>
        <row r="13">
          <cell r="B13" t="str">
            <v>Electricity (onsite renewables)</v>
          </cell>
        </row>
        <row r="14">
          <cell r="B14" t="str">
            <v>Natural gas</v>
          </cell>
        </row>
        <row r="15">
          <cell r="B15" t="str">
            <v>Gas oil</v>
          </cell>
        </row>
        <row r="16">
          <cell r="B16" t="str">
            <v>Burning oil</v>
          </cell>
        </row>
        <row r="17">
          <cell r="B17" t="str">
            <v>LPG</v>
          </cell>
        </row>
        <row r="18">
          <cell r="B18" t="str">
            <v>Wood</v>
          </cell>
        </row>
        <row r="19">
          <cell r="B19" t="str">
            <v>Coal</v>
          </cell>
        </row>
        <row r="73">
          <cell r="B73" t="str">
            <v>Petrol</v>
          </cell>
        </row>
        <row r="74">
          <cell r="B74" t="str">
            <v>Diesel</v>
          </cell>
        </row>
        <row r="75">
          <cell r="B75" t="str">
            <v>Compressed Natural Gas</v>
          </cell>
        </row>
        <row r="76">
          <cell r="B76" t="str">
            <v>Liquid Petroleum gas</v>
          </cell>
        </row>
        <row r="77">
          <cell r="B77" t="str">
            <v>Electric Vehicles</v>
          </cell>
        </row>
        <row r="78">
          <cell r="B78" t="str">
            <v>Small petrol car, up to 1.4 litre engine</v>
          </cell>
        </row>
        <row r="79">
          <cell r="B79" t="str">
            <v>Medium petrol car, from 1.4 - 2.0 litres</v>
          </cell>
        </row>
        <row r="80">
          <cell r="B80" t="str">
            <v>Large petrol cars, above 2.0 litres</v>
          </cell>
        </row>
        <row r="81">
          <cell r="B81" t="str">
            <v>Average petrol car</v>
          </cell>
        </row>
        <row r="82">
          <cell r="B82" t="str">
            <v>Small diesel car, up to 1.7 litre or under</v>
          </cell>
        </row>
        <row r="83">
          <cell r="B83" t="str">
            <v>Medium diesel car, from 1.7 to 2.0 litre</v>
          </cell>
        </row>
        <row r="84">
          <cell r="B84" t="str">
            <v>Large diesel car, over 2.0 litre</v>
          </cell>
        </row>
        <row r="85">
          <cell r="B85" t="str">
            <v>Average diesel car</v>
          </cell>
        </row>
        <row r="86">
          <cell r="B86" t="str">
            <v>Medium petrol hybrid car</v>
          </cell>
        </row>
        <row r="87">
          <cell r="B87" t="str">
            <v>Large petrol hybrid car</v>
          </cell>
        </row>
        <row r="88">
          <cell r="B88" t="str">
            <v>Average car (unknown fuel)</v>
          </cell>
        </row>
        <row r="89">
          <cell r="B89" t="str">
            <v>Small diesel van (?1.25t)</v>
          </cell>
        </row>
        <row r="90">
          <cell r="B90" t="str">
            <v>Medium/large diesel van (&gt;1.25 ?3.5t)</v>
          </cell>
        </row>
        <row r="91">
          <cell r="B91" t="str">
            <v>Small petrol motorbike (mopeds/scooters up to 125cc)</v>
          </cell>
        </row>
        <row r="92">
          <cell r="B92" t="str">
            <v>Medium petrol motorbike (125-500cc)</v>
          </cell>
        </row>
        <row r="93">
          <cell r="B93" t="str">
            <v>Large petrol motorbike (over 500cc)</v>
          </cell>
        </row>
        <row r="94">
          <cell r="B94" t="str">
            <v>Average petrol motorbike (unknown engine size)</v>
          </cell>
        </row>
        <row r="95">
          <cell r="B95" t="str">
            <v>Bus</v>
          </cell>
        </row>
        <row r="96">
          <cell r="B96" t="str">
            <v>Rail - national rail</v>
          </cell>
        </row>
        <row r="97">
          <cell r="B97" t="str">
            <v>Rail - light rail</v>
          </cell>
        </row>
        <row r="98">
          <cell r="B98" t="str">
            <v>Rail - underground</v>
          </cell>
        </row>
        <row r="99">
          <cell r="B99" t="str">
            <v>Air - long haul international</v>
          </cell>
        </row>
        <row r="100">
          <cell r="B100" t="str">
            <v>Air - short haul international</v>
          </cell>
        </row>
        <row r="101">
          <cell r="B101" t="str">
            <v>Air - domestic</v>
          </cell>
        </row>
        <row r="102">
          <cell r="B102" t="str">
            <v>Walk</v>
          </cell>
        </row>
        <row r="103">
          <cell r="B103" t="str">
            <v>Cycle</v>
          </cell>
        </row>
        <row r="104">
          <cell r="B104" t="str">
            <v>HGV Rigid &gt;3.5-7.5t</v>
          </cell>
        </row>
        <row r="105">
          <cell r="B105" t="str">
            <v>HGV Rigid &gt;7.5-17t</v>
          </cell>
        </row>
        <row r="106">
          <cell r="B106" t="str">
            <v>HGV Rigid &gt;17t</v>
          </cell>
        </row>
        <row r="107">
          <cell r="B107" t="str">
            <v>HGV All rigids UK average</v>
          </cell>
        </row>
        <row r="108">
          <cell r="B108" t="str">
            <v>HGV Articulated &gt;3.5-33t</v>
          </cell>
        </row>
        <row r="109">
          <cell r="B109" t="str">
            <v>HGV Articulated &gt;33t</v>
          </cell>
        </row>
        <row r="110">
          <cell r="B110" t="str">
            <v>HGV All artics UK average</v>
          </cell>
        </row>
        <row r="111">
          <cell r="B111" t="str">
            <v>HGV ALL HGVs UK average</v>
          </cell>
        </row>
        <row r="112">
          <cell r="B112" t="str">
            <v>Refuse trucks or road sweepers (rigid size)</v>
          </cell>
        </row>
        <row r="113">
          <cell r="B113" t="str">
            <v>Gardening and Grounds Maintenance - petrol</v>
          </cell>
        </row>
        <row r="114">
          <cell r="B114" t="str">
            <v>Gardening and Grounds Maintenance - Diesel</v>
          </cell>
        </row>
        <row r="115">
          <cell r="B115" t="str">
            <v>Industrial mobile machinery - Petrol</v>
          </cell>
        </row>
        <row r="116">
          <cell r="B116" t="str">
            <v>Industrial mobile machinery - gas oil</v>
          </cell>
        </row>
        <row r="145">
          <cell r="B145" t="str">
            <v>Air</v>
          </cell>
          <cell r="D145" t="str">
            <v>Fleet</v>
          </cell>
        </row>
        <row r="146">
          <cell r="B146" t="str">
            <v>Car</v>
          </cell>
          <cell r="D146" t="str">
            <v>Business</v>
          </cell>
        </row>
        <row r="147">
          <cell r="B147" t="str">
            <v>Fuel</v>
          </cell>
          <cell r="D147" t="str">
            <v>Commute</v>
          </cell>
        </row>
        <row r="148">
          <cell r="B148" t="str">
            <v>Lorry</v>
          </cell>
        </row>
        <row r="149">
          <cell r="B149" t="str">
            <v>Bus</v>
          </cell>
        </row>
        <row r="150">
          <cell r="B150" t="str">
            <v>Rail</v>
          </cell>
        </row>
        <row r="151">
          <cell r="B151" t="str">
            <v>-</v>
          </cell>
        </row>
        <row r="152">
          <cell r="B152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846C3-062D-41EB-8867-58F657155BAE}">
  <dimension ref="A1:E12789"/>
  <sheetViews>
    <sheetView tabSelected="1" workbookViewId="0">
      <selection activeCell="B19" sqref="B19"/>
    </sheetView>
  </sheetViews>
  <sheetFormatPr defaultColWidth="0" defaultRowHeight="13.2" zeroHeight="1" x14ac:dyDescent="0.25"/>
  <cols>
    <col min="1" max="1" width="43" customWidth="1"/>
    <col min="2" max="2" width="32.44140625" customWidth="1"/>
    <col min="3" max="3" width="15.88671875" customWidth="1"/>
    <col min="4" max="4" width="18.33203125" customWidth="1"/>
    <col min="5" max="5" width="12" hidden="1"/>
  </cols>
  <sheetData>
    <row r="1" spans="1:4" s="35" customFormat="1" ht="24.75" customHeight="1" x14ac:dyDescent="0.25">
      <c r="A1" s="52" t="s">
        <v>0</v>
      </c>
      <c r="B1" s="52"/>
      <c r="C1" s="52"/>
      <c r="D1" s="52"/>
    </row>
    <row r="2" spans="1:4" s="35" customFormat="1" x14ac:dyDescent="0.25">
      <c r="A2" s="34"/>
      <c r="B2" s="34"/>
      <c r="C2" s="34"/>
      <c r="D2" s="34"/>
    </row>
    <row r="3" spans="1:4" s="35" customFormat="1" ht="15.75" customHeight="1" x14ac:dyDescent="0.3">
      <c r="A3" s="36" t="s">
        <v>1</v>
      </c>
      <c r="B3" s="95" t="s">
        <v>2</v>
      </c>
      <c r="C3" s="96"/>
      <c r="D3" s="97"/>
    </row>
    <row r="4" spans="1:4" s="35" customFormat="1" ht="18.75" customHeight="1" x14ac:dyDescent="0.3">
      <c r="A4" s="36" t="s">
        <v>3</v>
      </c>
      <c r="B4" s="95" t="s">
        <v>4</v>
      </c>
      <c r="C4" s="96"/>
      <c r="D4" s="97"/>
    </row>
    <row r="5" spans="1:4" s="35" customFormat="1" x14ac:dyDescent="0.25">
      <c r="A5" s="37"/>
      <c r="B5" s="37"/>
      <c r="C5" s="38"/>
      <c r="D5" s="34"/>
    </row>
    <row r="6" spans="1:4" s="35" customFormat="1" ht="15.6" x14ac:dyDescent="0.25">
      <c r="A6" s="64" t="s">
        <v>5</v>
      </c>
      <c r="B6" s="64"/>
      <c r="C6" s="64"/>
      <c r="D6" s="64"/>
    </row>
    <row r="7" spans="1:4" s="35" customFormat="1" ht="15" x14ac:dyDescent="0.25">
      <c r="A7" s="64"/>
      <c r="B7" s="64"/>
      <c r="C7" s="64"/>
      <c r="D7" s="64"/>
    </row>
    <row r="8" spans="1:4" s="35" customFormat="1" ht="13.8" thickBot="1" x14ac:dyDescent="0.3">
      <c r="A8" s="34"/>
      <c r="B8" s="34"/>
      <c r="C8" s="34"/>
      <c r="D8" s="34"/>
    </row>
    <row r="9" spans="1:4" ht="24" customHeight="1" thickBot="1" x14ac:dyDescent="0.3">
      <c r="A9" s="86" t="s">
        <v>6</v>
      </c>
      <c r="B9" s="87"/>
      <c r="C9" s="87"/>
      <c r="D9" s="88"/>
    </row>
    <row r="10" spans="1:4" s="35" customFormat="1" ht="42" customHeight="1" x14ac:dyDescent="0.25">
      <c r="A10" s="39" t="s">
        <v>7</v>
      </c>
      <c r="B10" s="40" t="s">
        <v>8</v>
      </c>
      <c r="C10" s="40" t="s">
        <v>9</v>
      </c>
      <c r="D10" s="40" t="s">
        <v>10</v>
      </c>
    </row>
    <row r="11" spans="1:4" x14ac:dyDescent="0.25">
      <c r="A11" s="42"/>
      <c r="B11" s="2" t="s">
        <v>11</v>
      </c>
      <c r="C11" s="1" t="str">
        <f>VLOOKUP(B11, 'Reference Units'!A$2:B$43,2,FALSE)</f>
        <v>autofill</v>
      </c>
      <c r="D11" s="41"/>
    </row>
    <row r="12" spans="1:4" x14ac:dyDescent="0.25">
      <c r="A12" s="42"/>
      <c r="B12" s="2" t="s">
        <v>11</v>
      </c>
      <c r="C12" s="1" t="str">
        <f>VLOOKUP(B12, 'Reference Units'!A$2:B$43,2,FALSE)</f>
        <v>autofill</v>
      </c>
      <c r="D12" s="41"/>
    </row>
    <row r="13" spans="1:4" x14ac:dyDescent="0.25">
      <c r="A13" s="42"/>
      <c r="B13" s="2" t="s">
        <v>11</v>
      </c>
      <c r="C13" s="1" t="str">
        <f>VLOOKUP(B13, 'Reference Units'!A$2:B$43,2,FALSE)</f>
        <v>autofill</v>
      </c>
      <c r="D13" s="41"/>
    </row>
    <row r="14" spans="1:4" x14ac:dyDescent="0.25">
      <c r="A14" s="42"/>
      <c r="B14" s="2" t="s">
        <v>11</v>
      </c>
      <c r="C14" s="1" t="str">
        <f>VLOOKUP(B14, 'Reference Units'!A$2:B$43,2,FALSE)</f>
        <v>autofill</v>
      </c>
      <c r="D14" s="41"/>
    </row>
    <row r="15" spans="1:4" x14ac:dyDescent="0.25">
      <c r="A15" s="42"/>
      <c r="B15" s="2" t="s">
        <v>11</v>
      </c>
      <c r="C15" s="1" t="str">
        <f>VLOOKUP(B15, 'Reference Units'!A$2:B$43,2,FALSE)</f>
        <v>autofill</v>
      </c>
      <c r="D15" s="41"/>
    </row>
    <row r="16" spans="1:4" x14ac:dyDescent="0.25">
      <c r="A16" s="42"/>
      <c r="B16" s="2" t="s">
        <v>11</v>
      </c>
      <c r="C16" s="1" t="str">
        <f>VLOOKUP(B16, 'Reference Units'!A$2:B$43,2,FALSE)</f>
        <v>autofill</v>
      </c>
      <c r="D16" s="41"/>
    </row>
    <row r="17" spans="1:4" x14ac:dyDescent="0.25">
      <c r="A17" s="42"/>
      <c r="B17" s="2" t="s">
        <v>11</v>
      </c>
      <c r="C17" s="1" t="str">
        <f>VLOOKUP(B17, 'Reference Units'!A$2:B$43,2,FALSE)</f>
        <v>autofill</v>
      </c>
      <c r="D17" s="41"/>
    </row>
    <row r="18" spans="1:4" x14ac:dyDescent="0.25">
      <c r="A18" s="42"/>
      <c r="B18" s="2" t="s">
        <v>11</v>
      </c>
      <c r="C18" s="1" t="str">
        <f>VLOOKUP(B18, 'Reference Units'!A$2:B$43,2,FALSE)</f>
        <v>autofill</v>
      </c>
      <c r="D18" s="41"/>
    </row>
    <row r="19" spans="1:4" x14ac:dyDescent="0.25">
      <c r="A19" s="42"/>
      <c r="B19" s="2" t="s">
        <v>11</v>
      </c>
      <c r="C19" s="1" t="str">
        <f>VLOOKUP(B19, 'Reference Units'!A$2:B$43,2,FALSE)</f>
        <v>autofill</v>
      </c>
      <c r="D19" s="41"/>
    </row>
    <row r="20" spans="1:4" x14ac:dyDescent="0.25">
      <c r="A20" s="42"/>
      <c r="B20" s="2" t="s">
        <v>11</v>
      </c>
      <c r="C20" s="1" t="str">
        <f>VLOOKUP(B20, 'Reference Units'!A$2:B$43,2,FALSE)</f>
        <v>autofill</v>
      </c>
      <c r="D20" s="41"/>
    </row>
    <row r="21" spans="1:4" x14ac:dyDescent="0.25">
      <c r="A21" s="42"/>
      <c r="B21" s="2" t="s">
        <v>11</v>
      </c>
      <c r="C21" s="1" t="str">
        <f>VLOOKUP(B21, 'Reference Units'!A$2:B$43,2,FALSE)</f>
        <v>autofill</v>
      </c>
      <c r="D21" s="41"/>
    </row>
    <row r="22" spans="1:4" x14ac:dyDescent="0.25">
      <c r="A22" s="42"/>
      <c r="B22" s="2" t="s">
        <v>11</v>
      </c>
      <c r="C22" s="1" t="str">
        <f>VLOOKUP(B22, 'Reference Units'!A$2:B$43,2,FALSE)</f>
        <v>autofill</v>
      </c>
      <c r="D22" s="41"/>
    </row>
    <row r="23" spans="1:4" x14ac:dyDescent="0.25">
      <c r="A23" s="42"/>
      <c r="B23" s="2" t="s">
        <v>11</v>
      </c>
      <c r="C23" s="1" t="str">
        <f>VLOOKUP(B23, 'Reference Units'!A$2:B$43,2,FALSE)</f>
        <v>autofill</v>
      </c>
      <c r="D23" s="41"/>
    </row>
    <row r="24" spans="1:4" x14ac:dyDescent="0.25">
      <c r="A24" s="4" t="s">
        <v>12</v>
      </c>
      <c r="B24" s="2"/>
      <c r="C24" s="1"/>
      <c r="D24" s="41"/>
    </row>
    <row r="25" spans="1:4" ht="20.25" customHeight="1" x14ac:dyDescent="0.25">
      <c r="A25" s="54" t="s">
        <v>13</v>
      </c>
      <c r="B25" s="54"/>
      <c r="C25" s="54"/>
      <c r="D25" s="54"/>
    </row>
    <row r="26" spans="1:4" x14ac:dyDescent="0.25">
      <c r="A26" s="77"/>
      <c r="B26" s="78"/>
      <c r="C26" s="78"/>
      <c r="D26" s="79"/>
    </row>
    <row r="27" spans="1:4" x14ac:dyDescent="0.25">
      <c r="A27" s="80"/>
      <c r="B27" s="81"/>
      <c r="C27" s="81"/>
      <c r="D27" s="82"/>
    </row>
    <row r="28" spans="1:4" ht="46.5" customHeight="1" x14ac:dyDescent="0.25">
      <c r="A28" s="80"/>
      <c r="B28" s="81"/>
      <c r="C28" s="81"/>
      <c r="D28" s="82"/>
    </row>
    <row r="29" spans="1:4" ht="21.75" customHeight="1" x14ac:dyDescent="0.25">
      <c r="A29" s="74" t="s">
        <v>14</v>
      </c>
      <c r="B29" s="75"/>
      <c r="C29" s="75"/>
      <c r="D29" s="76"/>
    </row>
    <row r="30" spans="1:4" x14ac:dyDescent="0.25">
      <c r="A30" s="77"/>
      <c r="B30" s="78"/>
      <c r="C30" s="78"/>
      <c r="D30" s="79"/>
    </row>
    <row r="31" spans="1:4" x14ac:dyDescent="0.25">
      <c r="A31" s="80"/>
      <c r="B31" s="81"/>
      <c r="C31" s="81"/>
      <c r="D31" s="82"/>
    </row>
    <row r="32" spans="1:4" ht="41.25" customHeight="1" thickBot="1" x14ac:dyDescent="0.3">
      <c r="A32" s="83"/>
      <c r="B32" s="84"/>
      <c r="C32" s="84"/>
      <c r="D32" s="85"/>
    </row>
    <row r="33" spans="1:4" s="44" customFormat="1" ht="23.4" customHeight="1" thickBot="1" x14ac:dyDescent="0.3">
      <c r="A33" s="89" t="s">
        <v>15</v>
      </c>
      <c r="B33" s="90"/>
      <c r="C33" s="90"/>
      <c r="D33" s="91"/>
    </row>
    <row r="34" spans="1:4" ht="26.4" x14ac:dyDescent="0.25">
      <c r="A34" s="43" t="s">
        <v>16</v>
      </c>
      <c r="B34" s="43" t="s">
        <v>17</v>
      </c>
      <c r="C34" s="43" t="s">
        <v>18</v>
      </c>
      <c r="D34" s="43" t="s">
        <v>19</v>
      </c>
    </row>
    <row r="35" spans="1:4" x14ac:dyDescent="0.25">
      <c r="A35" s="46"/>
      <c r="B35" s="2" t="s">
        <v>11</v>
      </c>
      <c r="C35" s="3" t="str">
        <f>VLOOKUP(B35, 'Reference Units'!A$46:B$114,2,FALSE)</f>
        <v>autofill</v>
      </c>
      <c r="D35" s="45"/>
    </row>
    <row r="36" spans="1:4" x14ac:dyDescent="0.25">
      <c r="A36" s="46"/>
      <c r="B36" s="2" t="s">
        <v>11</v>
      </c>
      <c r="C36" s="3" t="str">
        <f>VLOOKUP(B36, 'Reference Units'!A$46:B$114,2,FALSE)</f>
        <v>autofill</v>
      </c>
      <c r="D36" s="45"/>
    </row>
    <row r="37" spans="1:4" x14ac:dyDescent="0.25">
      <c r="A37" s="46"/>
      <c r="B37" s="2" t="s">
        <v>11</v>
      </c>
      <c r="C37" s="3" t="str">
        <f>VLOOKUP(B37, 'Reference Units'!A$46:B$114,2,FALSE)</f>
        <v>autofill</v>
      </c>
      <c r="D37" s="45"/>
    </row>
    <row r="38" spans="1:4" x14ac:dyDescent="0.25">
      <c r="A38" s="46"/>
      <c r="B38" s="2" t="s">
        <v>11</v>
      </c>
      <c r="C38" s="3" t="str">
        <f>VLOOKUP(B38, 'Reference Units'!A$46:B$114,2,FALSE)</f>
        <v>autofill</v>
      </c>
      <c r="D38" s="45"/>
    </row>
    <row r="39" spans="1:4" x14ac:dyDescent="0.25">
      <c r="A39" s="46"/>
      <c r="B39" s="2" t="s">
        <v>11</v>
      </c>
      <c r="C39" s="3" t="str">
        <f>VLOOKUP(B39, 'Reference Units'!A$46:B$114,2,FALSE)</f>
        <v>autofill</v>
      </c>
      <c r="D39" s="45"/>
    </row>
    <row r="40" spans="1:4" x14ac:dyDescent="0.25">
      <c r="A40" s="46"/>
      <c r="B40" s="2" t="s">
        <v>11</v>
      </c>
      <c r="C40" s="3" t="str">
        <f>VLOOKUP(B40, 'Reference Units'!A$46:B$114,2,FALSE)</f>
        <v>autofill</v>
      </c>
      <c r="D40" s="45"/>
    </row>
    <row r="41" spans="1:4" x14ac:dyDescent="0.25">
      <c r="A41" s="46"/>
      <c r="B41" s="2" t="s">
        <v>11</v>
      </c>
      <c r="C41" s="3" t="str">
        <f>VLOOKUP(B41, 'Reference Units'!A$46:B$114,2,FALSE)</f>
        <v>autofill</v>
      </c>
      <c r="D41" s="45"/>
    </row>
    <row r="42" spans="1:4" x14ac:dyDescent="0.25">
      <c r="A42" s="46"/>
      <c r="B42" s="2" t="s">
        <v>11</v>
      </c>
      <c r="C42" s="3" t="str">
        <f>VLOOKUP(B42, 'Reference Units'!A$46:B$114,2,FALSE)</f>
        <v>autofill</v>
      </c>
      <c r="D42" s="45"/>
    </row>
    <row r="43" spans="1:4" x14ac:dyDescent="0.25">
      <c r="A43" s="46"/>
      <c r="B43" s="2" t="s">
        <v>11</v>
      </c>
      <c r="C43" s="3" t="str">
        <f>VLOOKUP(B43, 'Reference Units'!A$46:B$114,2,FALSE)</f>
        <v>autofill</v>
      </c>
      <c r="D43" s="45"/>
    </row>
    <row r="44" spans="1:4" x14ac:dyDescent="0.25">
      <c r="A44" s="46"/>
      <c r="B44" s="2" t="s">
        <v>11</v>
      </c>
      <c r="C44" s="3" t="str">
        <f>VLOOKUP(B44, 'Reference Units'!A$46:B$114,2,FALSE)</f>
        <v>autofill</v>
      </c>
      <c r="D44" s="45"/>
    </row>
    <row r="45" spans="1:4" x14ac:dyDescent="0.25">
      <c r="A45" s="46"/>
      <c r="B45" s="2" t="s">
        <v>11</v>
      </c>
      <c r="C45" s="3" t="str">
        <f>VLOOKUP(B45, 'Reference Units'!A$46:B$114,2,FALSE)</f>
        <v>autofill</v>
      </c>
      <c r="D45" s="45"/>
    </row>
    <row r="46" spans="1:4" x14ac:dyDescent="0.25">
      <c r="A46" s="46"/>
      <c r="B46" s="2" t="s">
        <v>11</v>
      </c>
      <c r="C46" s="3" t="str">
        <f>VLOOKUP(B46, 'Reference Units'!A$46:B$114,2,FALSE)</f>
        <v>autofill</v>
      </c>
      <c r="D46" s="45"/>
    </row>
    <row r="47" spans="1:4" x14ac:dyDescent="0.25">
      <c r="A47" s="46"/>
      <c r="B47" s="2" t="s">
        <v>11</v>
      </c>
      <c r="C47" s="3" t="str">
        <f>VLOOKUP(B47, 'Reference Units'!A$46:B$114,2,FALSE)</f>
        <v>autofill</v>
      </c>
      <c r="D47" s="45"/>
    </row>
    <row r="48" spans="1:4" x14ac:dyDescent="0.25">
      <c r="A48" s="46"/>
      <c r="B48" s="2" t="s">
        <v>11</v>
      </c>
      <c r="C48" s="3" t="str">
        <f>VLOOKUP(B48, 'Reference Units'!A$46:B$114,2,FALSE)</f>
        <v>autofill</v>
      </c>
      <c r="D48" s="45"/>
    </row>
    <row r="49" spans="1:4" x14ac:dyDescent="0.25">
      <c r="A49" s="46"/>
      <c r="B49" s="2" t="s">
        <v>11</v>
      </c>
      <c r="C49" s="3" t="str">
        <f>VLOOKUP(B49, 'Reference Units'!A$46:B$114,2,FALSE)</f>
        <v>autofill</v>
      </c>
      <c r="D49" s="45"/>
    </row>
    <row r="50" spans="1:4" x14ac:dyDescent="0.25">
      <c r="A50" s="46"/>
      <c r="B50" s="2" t="s">
        <v>11</v>
      </c>
      <c r="C50" s="3" t="str">
        <f>VLOOKUP(B50, 'Reference Units'!A$46:B$114,2,FALSE)</f>
        <v>autofill</v>
      </c>
      <c r="D50" s="45"/>
    </row>
    <row r="51" spans="1:4" x14ac:dyDescent="0.25">
      <c r="A51" s="19" t="s">
        <v>12</v>
      </c>
      <c r="B51" s="2"/>
      <c r="C51" s="3"/>
      <c r="D51" s="45"/>
    </row>
    <row r="52" spans="1:4" x14ac:dyDescent="0.25">
      <c r="A52" s="65" t="s">
        <v>20</v>
      </c>
      <c r="B52" s="66"/>
      <c r="C52" s="66"/>
      <c r="D52" s="67"/>
    </row>
    <row r="53" spans="1:4" ht="13.2" customHeight="1" x14ac:dyDescent="0.25">
      <c r="A53" s="68"/>
      <c r="B53" s="69"/>
      <c r="C53" s="69"/>
      <c r="D53" s="70"/>
    </row>
    <row r="54" spans="1:4" ht="13.2" customHeight="1" x14ac:dyDescent="0.25">
      <c r="A54" s="68"/>
      <c r="B54" s="69"/>
      <c r="C54" s="69"/>
      <c r="D54" s="70"/>
    </row>
    <row r="55" spans="1:4" ht="13.2" customHeight="1" thickBot="1" x14ac:dyDescent="0.3">
      <c r="A55" s="71"/>
      <c r="B55" s="72"/>
      <c r="C55" s="72"/>
      <c r="D55" s="73"/>
    </row>
    <row r="56" spans="1:4" x14ac:dyDescent="0.25">
      <c r="A56" s="54" t="s">
        <v>21</v>
      </c>
      <c r="B56" s="54"/>
      <c r="C56" s="54"/>
      <c r="D56" s="54"/>
    </row>
    <row r="57" spans="1:4" ht="13.8" customHeight="1" x14ac:dyDescent="0.25">
      <c r="A57" s="55"/>
      <c r="B57" s="56"/>
      <c r="C57" s="56"/>
      <c r="D57" s="57"/>
    </row>
    <row r="58" spans="1:4" ht="13.8" customHeight="1" x14ac:dyDescent="0.25">
      <c r="A58" s="58"/>
      <c r="B58" s="59"/>
      <c r="C58" s="59"/>
      <c r="D58" s="60"/>
    </row>
    <row r="59" spans="1:4" ht="13.8" customHeight="1" x14ac:dyDescent="0.25">
      <c r="A59" s="58"/>
      <c r="B59" s="59"/>
      <c r="C59" s="59"/>
      <c r="D59" s="60"/>
    </row>
    <row r="60" spans="1:4" ht="13.8" customHeight="1" thickBot="1" x14ac:dyDescent="0.3">
      <c r="A60" s="61"/>
      <c r="B60" s="62"/>
      <c r="C60" s="62"/>
      <c r="D60" s="63"/>
    </row>
    <row r="61" spans="1:4" s="47" customFormat="1" ht="23.4" customHeight="1" thickBot="1" x14ac:dyDescent="0.3">
      <c r="A61" s="49" t="s">
        <v>22</v>
      </c>
      <c r="B61" s="50"/>
      <c r="C61" s="50"/>
      <c r="D61" s="51"/>
    </row>
    <row r="62" spans="1:4" ht="13.8" customHeight="1" x14ac:dyDescent="0.25">
      <c r="A62" s="30"/>
      <c r="B62" s="31"/>
      <c r="C62" s="31"/>
      <c r="D62" s="32"/>
    </row>
    <row r="63" spans="1:4" x14ac:dyDescent="0.25">
      <c r="A63" s="54" t="s">
        <v>23</v>
      </c>
      <c r="B63" s="54"/>
      <c r="C63" s="54"/>
      <c r="D63" s="54"/>
    </row>
    <row r="64" spans="1:4" s="33" customFormat="1" ht="22.5" customHeight="1" x14ac:dyDescent="0.25">
      <c r="A64" s="48" t="s">
        <v>24</v>
      </c>
      <c r="B64" s="48" t="s">
        <v>25</v>
      </c>
      <c r="C64" s="48" t="s">
        <v>26</v>
      </c>
    </row>
    <row r="65" spans="1:3" x14ac:dyDescent="0.25">
      <c r="A65" s="16"/>
      <c r="B65" s="16"/>
      <c r="C65" s="16"/>
    </row>
    <row r="66" spans="1:3" x14ac:dyDescent="0.25">
      <c r="A66" s="16"/>
      <c r="B66" s="16"/>
      <c r="C66" s="16"/>
    </row>
    <row r="67" spans="1:3" x14ac:dyDescent="0.25">
      <c r="A67" s="17"/>
      <c r="B67" s="16"/>
      <c r="C67" s="16"/>
    </row>
    <row r="68" spans="1:3" x14ac:dyDescent="0.25">
      <c r="A68" s="6"/>
      <c r="B68" s="16"/>
      <c r="C68" s="16"/>
    </row>
    <row r="69" spans="1:3" x14ac:dyDescent="0.25">
      <c r="A69" s="6"/>
      <c r="B69" s="16"/>
      <c r="C69" s="16"/>
    </row>
    <row r="70" spans="1:3" hidden="1" x14ac:dyDescent="0.25">
      <c r="A70" s="17"/>
      <c r="B70" s="16"/>
    </row>
    <row r="71" spans="1:3" hidden="1" x14ac:dyDescent="0.25">
      <c r="A71" s="17"/>
      <c r="B71" s="16"/>
    </row>
    <row r="72" spans="1:3" hidden="1" x14ac:dyDescent="0.25">
      <c r="A72" s="17"/>
      <c r="B72" s="16"/>
    </row>
    <row r="73" spans="1:3" hidden="1" x14ac:dyDescent="0.25">
      <c r="A73" s="17"/>
      <c r="B73" s="16"/>
    </row>
    <row r="74" spans="1:3" hidden="1" x14ac:dyDescent="0.25">
      <c r="A74" s="17"/>
      <c r="B74" s="16"/>
    </row>
    <row r="75" spans="1:3" hidden="1" x14ac:dyDescent="0.25">
      <c r="A75" s="17"/>
      <c r="B75" s="16"/>
    </row>
    <row r="76" spans="1:3" hidden="1" x14ac:dyDescent="0.25">
      <c r="A76" s="17"/>
      <c r="B76" s="16"/>
    </row>
    <row r="77" spans="1:3" hidden="1" x14ac:dyDescent="0.25">
      <c r="A77" s="17"/>
      <c r="B77" s="16"/>
    </row>
    <row r="78" spans="1:3" hidden="1" x14ac:dyDescent="0.25">
      <c r="A78" s="17"/>
      <c r="B78" s="16"/>
    </row>
    <row r="79" spans="1:3" hidden="1" x14ac:dyDescent="0.25">
      <c r="A79" s="17"/>
      <c r="B79" s="16"/>
    </row>
    <row r="80" spans="1:3" hidden="1" x14ac:dyDescent="0.25">
      <c r="A80" s="17"/>
      <c r="B80" s="16"/>
    </row>
    <row r="81" spans="1:2" hidden="1" x14ac:dyDescent="0.25">
      <c r="A81" s="17"/>
      <c r="B81" s="16"/>
    </row>
    <row r="82" spans="1:2" hidden="1" x14ac:dyDescent="0.25">
      <c r="A82" s="17"/>
      <c r="B82" s="16"/>
    </row>
    <row r="83" spans="1:2" hidden="1" x14ac:dyDescent="0.25">
      <c r="A83" s="5"/>
      <c r="B83" s="16"/>
    </row>
    <row r="84" spans="1:2" hidden="1" x14ac:dyDescent="0.25">
      <c r="A84" s="17"/>
      <c r="B84" s="16"/>
    </row>
    <row r="85" spans="1:2" hidden="1" x14ac:dyDescent="0.25">
      <c r="A85" s="17"/>
      <c r="B85" s="18"/>
    </row>
    <row r="88" spans="1:2" ht="23.25" hidden="1" customHeight="1" x14ac:dyDescent="0.25">
      <c r="A88" s="53"/>
      <c r="B88" s="53"/>
    </row>
    <row r="89" spans="1:2" hidden="1" x14ac:dyDescent="0.25">
      <c r="A89" s="5"/>
      <c r="B89" s="13"/>
    </row>
    <row r="90" spans="1:2" hidden="1" x14ac:dyDescent="0.25">
      <c r="A90" s="5"/>
      <c r="B90" s="13"/>
    </row>
    <row r="91" spans="1:2" hidden="1" x14ac:dyDescent="0.25">
      <c r="A91" s="6"/>
      <c r="B91" s="13"/>
    </row>
    <row r="92" spans="1:2" hidden="1" x14ac:dyDescent="0.25">
      <c r="A92" s="5"/>
      <c r="B92" s="13"/>
    </row>
    <row r="93" spans="1:2" hidden="1" x14ac:dyDescent="0.25">
      <c r="A93" s="5"/>
      <c r="B93" s="13"/>
    </row>
    <row r="94" spans="1:2" hidden="1" x14ac:dyDescent="0.25">
      <c r="A94" s="5"/>
      <c r="B94" s="13"/>
    </row>
    <row r="95" spans="1:2" hidden="1" x14ac:dyDescent="0.25">
      <c r="A95" s="15"/>
      <c r="B95" s="13"/>
    </row>
    <row r="96" spans="1:2" hidden="1" x14ac:dyDescent="0.25">
      <c r="A96" s="15"/>
      <c r="B96" s="13"/>
    </row>
    <row r="97" spans="1:2" hidden="1" x14ac:dyDescent="0.25">
      <c r="A97" s="15"/>
      <c r="B97" s="13"/>
    </row>
    <row r="98" spans="1:2" hidden="1" x14ac:dyDescent="0.25">
      <c r="A98" s="7"/>
      <c r="B98" s="13"/>
    </row>
    <row r="99" spans="1:2" hidden="1" x14ac:dyDescent="0.25">
      <c r="A99" s="7"/>
      <c r="B99" s="13"/>
    </row>
    <row r="100" spans="1:2" hidden="1" x14ac:dyDescent="0.25">
      <c r="A100" s="7"/>
      <c r="B100" s="13"/>
    </row>
    <row r="101" spans="1:2" hidden="1" x14ac:dyDescent="0.25">
      <c r="A101" s="7"/>
      <c r="B101" s="13"/>
    </row>
    <row r="102" spans="1:2" hidden="1" x14ac:dyDescent="0.25">
      <c r="A102" s="7"/>
      <c r="B102" s="13"/>
    </row>
    <row r="103" spans="1:2" hidden="1" x14ac:dyDescent="0.25">
      <c r="A103" s="7"/>
      <c r="B103" s="13"/>
    </row>
    <row r="104" spans="1:2" hidden="1" x14ac:dyDescent="0.25">
      <c r="A104" s="7"/>
      <c r="B104" s="13"/>
    </row>
    <row r="105" spans="1:2" hidden="1" x14ac:dyDescent="0.25">
      <c r="A105" s="7"/>
      <c r="B105" s="13"/>
    </row>
    <row r="106" spans="1:2" hidden="1" x14ac:dyDescent="0.25">
      <c r="A106" s="7"/>
      <c r="B106" s="13"/>
    </row>
    <row r="107" spans="1:2" hidden="1" x14ac:dyDescent="0.25">
      <c r="A107" s="7"/>
      <c r="B107" s="13"/>
    </row>
    <row r="108" spans="1:2" hidden="1" x14ac:dyDescent="0.25">
      <c r="A108" s="7"/>
      <c r="B108" s="13"/>
    </row>
    <row r="109" spans="1:2" hidden="1" x14ac:dyDescent="0.25">
      <c r="A109" s="7"/>
      <c r="B109" s="13"/>
    </row>
    <row r="110" spans="1:2" hidden="1" x14ac:dyDescent="0.25">
      <c r="A110" s="7"/>
      <c r="B110" s="13"/>
    </row>
    <row r="111" spans="1:2" hidden="1" x14ac:dyDescent="0.25">
      <c r="A111" s="7"/>
      <c r="B111" s="13"/>
    </row>
    <row r="112" spans="1:2" hidden="1" x14ac:dyDescent="0.25">
      <c r="A112" s="7"/>
      <c r="B112" s="13"/>
    </row>
    <row r="113" spans="1:2" hidden="1" x14ac:dyDescent="0.25">
      <c r="A113" s="7"/>
      <c r="B113" s="13"/>
    </row>
    <row r="114" spans="1:2" hidden="1" x14ac:dyDescent="0.25">
      <c r="A114" s="7"/>
      <c r="B114" s="13"/>
    </row>
    <row r="115" spans="1:2" hidden="1" x14ac:dyDescent="0.25">
      <c r="A115" s="7"/>
      <c r="B115" s="13"/>
    </row>
    <row r="116" spans="1:2" hidden="1" x14ac:dyDescent="0.25">
      <c r="A116" s="8"/>
      <c r="B116" s="13"/>
    </row>
    <row r="117" spans="1:2" hidden="1" x14ac:dyDescent="0.25">
      <c r="A117" s="8"/>
      <c r="B117" s="13"/>
    </row>
    <row r="118" spans="1:2" hidden="1" x14ac:dyDescent="0.25">
      <c r="A118" s="8"/>
      <c r="B118" s="13"/>
    </row>
    <row r="119" spans="1:2" hidden="1" x14ac:dyDescent="0.25">
      <c r="A119" s="8"/>
      <c r="B119" s="13"/>
    </row>
    <row r="120" spans="1:2" hidden="1" x14ac:dyDescent="0.25">
      <c r="A120" s="8"/>
      <c r="B120" s="13"/>
    </row>
    <row r="121" spans="1:2" hidden="1" x14ac:dyDescent="0.25">
      <c r="A121" s="8"/>
      <c r="B121" s="13"/>
    </row>
    <row r="122" spans="1:2" hidden="1" x14ac:dyDescent="0.25">
      <c r="A122" s="8"/>
      <c r="B122" s="13"/>
    </row>
    <row r="123" spans="1:2" hidden="1" x14ac:dyDescent="0.25">
      <c r="A123" s="8"/>
      <c r="B123" s="13"/>
    </row>
    <row r="124" spans="1:2" hidden="1" x14ac:dyDescent="0.25">
      <c r="A124" s="8"/>
      <c r="B124" s="13"/>
    </row>
    <row r="125" spans="1:2" hidden="1" x14ac:dyDescent="0.25">
      <c r="A125" s="8"/>
      <c r="B125" s="13"/>
    </row>
    <row r="126" spans="1:2" hidden="1" x14ac:dyDescent="0.25">
      <c r="A126" s="8"/>
      <c r="B126" s="13"/>
    </row>
    <row r="127" spans="1:2" hidden="1" x14ac:dyDescent="0.25">
      <c r="A127" s="7"/>
      <c r="B127" s="13"/>
    </row>
    <row r="128" spans="1:2" hidden="1" x14ac:dyDescent="0.25">
      <c r="A128" s="7"/>
      <c r="B128" s="13"/>
    </row>
    <row r="129" spans="1:2" hidden="1" x14ac:dyDescent="0.25">
      <c r="A129" s="7"/>
      <c r="B129" s="13"/>
    </row>
    <row r="130" spans="1:2" hidden="1" x14ac:dyDescent="0.25">
      <c r="A130" s="7"/>
      <c r="B130" s="13"/>
    </row>
    <row r="131" spans="1:2" hidden="1" x14ac:dyDescent="0.25">
      <c r="A131" s="10"/>
      <c r="B131" s="14"/>
    </row>
    <row r="132" spans="1:2" hidden="1" x14ac:dyDescent="0.25">
      <c r="A132" s="10"/>
      <c r="B132" s="14"/>
    </row>
    <row r="133" spans="1:2" hidden="1" x14ac:dyDescent="0.25">
      <c r="A133" s="10"/>
      <c r="B133" s="14"/>
    </row>
    <row r="134" spans="1:2" hidden="1" x14ac:dyDescent="0.25">
      <c r="A134" s="10"/>
      <c r="B134" s="14"/>
    </row>
    <row r="135" spans="1:2" hidden="1" x14ac:dyDescent="0.25">
      <c r="A135" s="10"/>
      <c r="B135" s="14"/>
    </row>
    <row r="136" spans="1:2" hidden="1" x14ac:dyDescent="0.25">
      <c r="A136" s="10"/>
      <c r="B136" s="14"/>
    </row>
    <row r="137" spans="1:2" hidden="1" x14ac:dyDescent="0.25">
      <c r="A137" s="11"/>
      <c r="B137" s="14"/>
    </row>
    <row r="138" spans="1:2" hidden="1" x14ac:dyDescent="0.25">
      <c r="A138" s="11"/>
      <c r="B138" s="14"/>
    </row>
    <row r="139" spans="1:2" hidden="1" x14ac:dyDescent="0.25">
      <c r="A139" s="11"/>
      <c r="B139" s="14"/>
    </row>
    <row r="140" spans="1:2" hidden="1" x14ac:dyDescent="0.25">
      <c r="A140" s="11"/>
      <c r="B140" s="14"/>
    </row>
    <row r="141" spans="1:2" hidden="1" x14ac:dyDescent="0.25">
      <c r="A141" s="11"/>
      <c r="B141" s="14"/>
    </row>
    <row r="142" spans="1:2" hidden="1" x14ac:dyDescent="0.25">
      <c r="A142" s="11"/>
      <c r="B142" s="14"/>
    </row>
    <row r="143" spans="1:2" hidden="1" x14ac:dyDescent="0.25">
      <c r="A143" s="9"/>
      <c r="B143" s="14"/>
    </row>
    <row r="144" spans="1:2" hidden="1" x14ac:dyDescent="0.25">
      <c r="A144" s="9"/>
      <c r="B144" s="14"/>
    </row>
    <row r="145" spans="1:2" hidden="1" x14ac:dyDescent="0.25">
      <c r="A145" s="9"/>
      <c r="B145" s="14"/>
    </row>
    <row r="146" spans="1:2" hidden="1" x14ac:dyDescent="0.25">
      <c r="A146" s="17"/>
      <c r="B146" s="18"/>
    </row>
    <row r="2962" x14ac:dyDescent="0.25"/>
    <row r="12744" ht="6.75" hidden="1" customHeight="1" x14ac:dyDescent="0.25"/>
    <row r="12762" s="12" customFormat="1" hidden="1" x14ac:dyDescent="0.25"/>
    <row r="12763" s="12" customFormat="1" hidden="1" x14ac:dyDescent="0.25"/>
    <row r="12764" s="12" customFormat="1" hidden="1" x14ac:dyDescent="0.25"/>
    <row r="12765" s="12" customFormat="1" hidden="1" x14ac:dyDescent="0.25"/>
    <row r="12766" s="12" customFormat="1" hidden="1" x14ac:dyDescent="0.25"/>
    <row r="12767" s="12" customFormat="1" hidden="1" x14ac:dyDescent="0.25"/>
    <row r="12768" s="12" customFormat="1" hidden="1" x14ac:dyDescent="0.25"/>
    <row r="12769" s="12" customFormat="1" hidden="1" x14ac:dyDescent="0.25"/>
    <row r="12770" s="12" customFormat="1" hidden="1" x14ac:dyDescent="0.25"/>
    <row r="12771" s="12" customFormat="1" hidden="1" x14ac:dyDescent="0.25"/>
    <row r="12772" s="12" customFormat="1" hidden="1" x14ac:dyDescent="0.25"/>
    <row r="12773" s="12" customFormat="1" hidden="1" x14ac:dyDescent="0.25"/>
    <row r="12774" s="12" customFormat="1" hidden="1" x14ac:dyDescent="0.25"/>
    <row r="12775" s="12" customFormat="1" hidden="1" x14ac:dyDescent="0.25"/>
    <row r="12776" s="12" customFormat="1" hidden="1" x14ac:dyDescent="0.25"/>
    <row r="12777" s="12" customFormat="1" hidden="1" x14ac:dyDescent="0.25"/>
    <row r="12778" s="12" customFormat="1" hidden="1" x14ac:dyDescent="0.25"/>
    <row r="12779" s="12" customFormat="1" hidden="1" x14ac:dyDescent="0.25"/>
    <row r="12780" s="12" customFormat="1" hidden="1" x14ac:dyDescent="0.25"/>
    <row r="12781" s="12" customFormat="1" hidden="1" x14ac:dyDescent="0.25"/>
    <row r="12782" s="12" customFormat="1" hidden="1" x14ac:dyDescent="0.25"/>
    <row r="12783" s="12" customFormat="1" hidden="1" x14ac:dyDescent="0.25"/>
    <row r="12784" s="12" customFormat="1" hidden="1" x14ac:dyDescent="0.25"/>
    <row r="12785" s="12" customFormat="1" hidden="1" x14ac:dyDescent="0.25"/>
    <row r="12786" s="12" customFormat="1" hidden="1" x14ac:dyDescent="0.25"/>
    <row r="12787" s="12" customFormat="1" hidden="1" x14ac:dyDescent="0.25"/>
    <row r="12788" s="12" customFormat="1" hidden="1" x14ac:dyDescent="0.25"/>
    <row r="12789" s="12" customFormat="1" hidden="1" x14ac:dyDescent="0.25"/>
  </sheetData>
  <autoFilter ref="A10:D25" xr:uid="{6A65740A-EF94-4DF4-90F0-4CF0AD69E307}"/>
  <mergeCells count="2">
    <mergeCell ref="B3:D3"/>
    <mergeCell ref="B4:D4"/>
  </mergeCells>
  <dataValidations count="2">
    <dataValidation type="list" allowBlank="1" showInputMessage="1" showErrorMessage="1" sqref="B11:B23" xr:uid="{6B04EB05-5053-4BF1-94C7-7E6D4FDC0F40}">
      <formula1>EnergyType</formula1>
    </dataValidation>
    <dataValidation type="list" allowBlank="1" showInputMessage="1" showErrorMessage="1" sqref="B35:B50" xr:uid="{A29A9F7F-0A1C-4638-A1AC-96F859F848C4}">
      <formula1>TransportType</formula1>
    </dataValidation>
  </dataValidations>
  <pageMargins left="0.75" right="0.75" top="1" bottom="1" header="0.5" footer="0.5"/>
  <pageSetup paperSize="9" scale="74" orientation="portrait" verticalDpi="0" r:id="rId1"/>
  <headerFooter alignWithMargins="0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3DD2F-DFBF-4F9A-80A6-576F9BF44D06}">
  <dimension ref="A1:B125"/>
  <sheetViews>
    <sheetView workbookViewId="0">
      <selection activeCell="A62" sqref="A62"/>
    </sheetView>
  </sheetViews>
  <sheetFormatPr defaultRowHeight="13.2" x14ac:dyDescent="0.25"/>
  <cols>
    <col min="1" max="1" width="56.6640625" customWidth="1"/>
    <col min="2" max="2" width="15.88671875" style="12" customWidth="1"/>
    <col min="5" max="5" width="13.6640625" customWidth="1"/>
  </cols>
  <sheetData>
    <row r="1" spans="1:2" ht="25.5" customHeight="1" x14ac:dyDescent="0.25">
      <c r="A1" s="92" t="s">
        <v>27</v>
      </c>
      <c r="B1" s="93"/>
    </row>
    <row r="2" spans="1:2" ht="15" customHeight="1" x14ac:dyDescent="0.25">
      <c r="A2" s="16" t="s">
        <v>28</v>
      </c>
      <c r="B2" s="16" t="s">
        <v>29</v>
      </c>
    </row>
    <row r="3" spans="1:2" ht="15" customHeight="1" x14ac:dyDescent="0.25">
      <c r="A3" s="16" t="s">
        <v>30</v>
      </c>
      <c r="B3" s="16" t="s">
        <v>29</v>
      </c>
    </row>
    <row r="4" spans="1:2" ht="15" customHeight="1" x14ac:dyDescent="0.25">
      <c r="A4" s="16" t="s">
        <v>31</v>
      </c>
      <c r="B4" s="16" t="s">
        <v>32</v>
      </c>
    </row>
    <row r="5" spans="1:2" ht="15" customHeight="1" x14ac:dyDescent="0.25">
      <c r="A5" s="16" t="s">
        <v>33</v>
      </c>
      <c r="B5" s="16" t="s">
        <v>29</v>
      </c>
    </row>
    <row r="6" spans="1:2" ht="15" customHeight="1" x14ac:dyDescent="0.25">
      <c r="A6" s="16" t="s">
        <v>34</v>
      </c>
      <c r="B6" s="16" t="s">
        <v>32</v>
      </c>
    </row>
    <row r="7" spans="1:2" ht="15" customHeight="1" x14ac:dyDescent="0.25">
      <c r="A7" s="16" t="s">
        <v>35</v>
      </c>
      <c r="B7" s="16" t="s">
        <v>29</v>
      </c>
    </row>
    <row r="8" spans="1:2" ht="15" customHeight="1" x14ac:dyDescent="0.25">
      <c r="A8" s="16" t="s">
        <v>36</v>
      </c>
      <c r="B8" s="16" t="s">
        <v>32</v>
      </c>
    </row>
    <row r="9" spans="1:2" ht="15" customHeight="1" x14ac:dyDescent="0.25">
      <c r="A9" s="16" t="s">
        <v>37</v>
      </c>
      <c r="B9" s="16" t="s">
        <v>29</v>
      </c>
    </row>
    <row r="10" spans="1:2" ht="15" customHeight="1" x14ac:dyDescent="0.25">
      <c r="A10" s="16" t="s">
        <v>38</v>
      </c>
      <c r="B10" s="16" t="s">
        <v>29</v>
      </c>
    </row>
    <row r="11" spans="1:2" ht="15" customHeight="1" x14ac:dyDescent="0.25">
      <c r="A11" s="16" t="s">
        <v>39</v>
      </c>
      <c r="B11" s="16" t="s">
        <v>40</v>
      </c>
    </row>
    <row r="12" spans="1:2" ht="15" customHeight="1" x14ac:dyDescent="0.25">
      <c r="A12" s="16" t="s">
        <v>41</v>
      </c>
      <c r="B12" s="16" t="s">
        <v>42</v>
      </c>
    </row>
    <row r="13" spans="1:2" ht="15" customHeight="1" x14ac:dyDescent="0.25">
      <c r="A13" s="16" t="s">
        <v>43</v>
      </c>
      <c r="B13" s="16" t="s">
        <v>40</v>
      </c>
    </row>
    <row r="14" spans="1:2" ht="15" customHeight="1" x14ac:dyDescent="0.25">
      <c r="A14" s="16" t="s">
        <v>44</v>
      </c>
      <c r="B14" s="16" t="s">
        <v>29</v>
      </c>
    </row>
    <row r="15" spans="1:2" ht="15" customHeight="1" x14ac:dyDescent="0.25">
      <c r="A15" s="17" t="s">
        <v>45</v>
      </c>
      <c r="B15" s="16" t="s">
        <v>40</v>
      </c>
    </row>
    <row r="16" spans="1:2" ht="15" customHeight="1" x14ac:dyDescent="0.25">
      <c r="A16" s="17" t="s">
        <v>46</v>
      </c>
      <c r="B16" s="16" t="s">
        <v>29</v>
      </c>
    </row>
    <row r="17" spans="1:2" ht="15" customHeight="1" x14ac:dyDescent="0.25">
      <c r="A17" s="6" t="s">
        <v>47</v>
      </c>
      <c r="B17" s="16" t="s">
        <v>40</v>
      </c>
    </row>
    <row r="18" spans="1:2" ht="15" customHeight="1" x14ac:dyDescent="0.25">
      <c r="A18" s="6" t="s">
        <v>48</v>
      </c>
      <c r="B18" s="16" t="s">
        <v>29</v>
      </c>
    </row>
    <row r="19" spans="1:2" ht="15" customHeight="1" x14ac:dyDescent="0.25">
      <c r="A19" s="16" t="s">
        <v>49</v>
      </c>
      <c r="B19" s="16" t="s">
        <v>40</v>
      </c>
    </row>
    <row r="20" spans="1:2" ht="15" customHeight="1" x14ac:dyDescent="0.25">
      <c r="A20" s="17" t="s">
        <v>50</v>
      </c>
      <c r="B20" s="16" t="s">
        <v>40</v>
      </c>
    </row>
    <row r="21" spans="1:2" ht="15" customHeight="1" x14ac:dyDescent="0.25">
      <c r="A21" s="17" t="s">
        <v>51</v>
      </c>
      <c r="B21" s="16" t="s">
        <v>29</v>
      </c>
    </row>
    <row r="22" spans="1:2" ht="15" customHeight="1" x14ac:dyDescent="0.25">
      <c r="A22" s="17" t="s">
        <v>52</v>
      </c>
      <c r="B22" s="16" t="s">
        <v>40</v>
      </c>
    </row>
    <row r="23" spans="1:2" ht="15" customHeight="1" x14ac:dyDescent="0.25">
      <c r="A23" s="17" t="s">
        <v>53</v>
      </c>
      <c r="B23" s="16" t="s">
        <v>40</v>
      </c>
    </row>
    <row r="24" spans="1:2" ht="15" customHeight="1" x14ac:dyDescent="0.25">
      <c r="A24" s="17" t="s">
        <v>54</v>
      </c>
      <c r="B24" s="16" t="s">
        <v>29</v>
      </c>
    </row>
    <row r="25" spans="1:2" ht="15" customHeight="1" x14ac:dyDescent="0.25">
      <c r="A25" s="17" t="s">
        <v>55</v>
      </c>
      <c r="B25" s="16" t="s">
        <v>40</v>
      </c>
    </row>
    <row r="26" spans="1:2" ht="15" customHeight="1" x14ac:dyDescent="0.25">
      <c r="A26" s="17" t="s">
        <v>56</v>
      </c>
      <c r="B26" s="16" t="s">
        <v>29</v>
      </c>
    </row>
    <row r="27" spans="1:2" ht="15" customHeight="1" x14ac:dyDescent="0.25">
      <c r="A27" s="17" t="s">
        <v>57</v>
      </c>
      <c r="B27" s="16" t="s">
        <v>40</v>
      </c>
    </row>
    <row r="28" spans="1:2" ht="15" customHeight="1" x14ac:dyDescent="0.25">
      <c r="A28" s="17" t="s">
        <v>58</v>
      </c>
      <c r="B28" s="16" t="s">
        <v>29</v>
      </c>
    </row>
    <row r="29" spans="1:2" ht="15" customHeight="1" x14ac:dyDescent="0.25">
      <c r="A29" s="17" t="s">
        <v>59</v>
      </c>
      <c r="B29" s="16" t="s">
        <v>60</v>
      </c>
    </row>
    <row r="30" spans="1:2" ht="15" customHeight="1" x14ac:dyDescent="0.25">
      <c r="A30" s="17" t="s">
        <v>61</v>
      </c>
      <c r="B30" s="16" t="s">
        <v>62</v>
      </c>
    </row>
    <row r="31" spans="1:2" ht="15" customHeight="1" x14ac:dyDescent="0.25">
      <c r="A31" s="17" t="s">
        <v>63</v>
      </c>
      <c r="B31" s="16" t="s">
        <v>40</v>
      </c>
    </row>
    <row r="32" spans="1:2" ht="15" customHeight="1" x14ac:dyDescent="0.25">
      <c r="A32" s="17" t="s">
        <v>64</v>
      </c>
      <c r="B32" s="16" t="s">
        <v>40</v>
      </c>
    </row>
    <row r="33" spans="1:2" ht="15" customHeight="1" x14ac:dyDescent="0.25">
      <c r="A33" s="17" t="s">
        <v>65</v>
      </c>
      <c r="B33" s="16" t="s">
        <v>29</v>
      </c>
    </row>
    <row r="34" spans="1:2" ht="15" customHeight="1" x14ac:dyDescent="0.25">
      <c r="A34" s="5" t="s">
        <v>66</v>
      </c>
      <c r="B34" s="16" t="s">
        <v>60</v>
      </c>
    </row>
    <row r="35" spans="1:2" ht="15" customHeight="1" x14ac:dyDescent="0.25">
      <c r="A35" s="5" t="s">
        <v>67</v>
      </c>
      <c r="B35" s="16" t="s">
        <v>29</v>
      </c>
    </row>
    <row r="36" spans="1:2" ht="15" customHeight="1" x14ac:dyDescent="0.25">
      <c r="A36" s="17" t="s">
        <v>68</v>
      </c>
      <c r="B36" s="16" t="s">
        <v>60</v>
      </c>
    </row>
    <row r="37" spans="1:2" ht="15" customHeight="1" x14ac:dyDescent="0.25">
      <c r="A37" s="16" t="s">
        <v>69</v>
      </c>
      <c r="B37" s="16" t="s">
        <v>40</v>
      </c>
    </row>
    <row r="38" spans="1:2" ht="15" customHeight="1" x14ac:dyDescent="0.25">
      <c r="A38" s="16" t="s">
        <v>70</v>
      </c>
      <c r="B38" s="16" t="s">
        <v>42</v>
      </c>
    </row>
    <row r="39" spans="1:2" ht="15" customHeight="1" x14ac:dyDescent="0.25">
      <c r="A39" s="16" t="s">
        <v>71</v>
      </c>
      <c r="B39" s="16" t="s">
        <v>40</v>
      </c>
    </row>
    <row r="40" spans="1:2" ht="15" customHeight="1" x14ac:dyDescent="0.25">
      <c r="A40" s="16" t="s">
        <v>72</v>
      </c>
      <c r="B40" s="16" t="s">
        <v>42</v>
      </c>
    </row>
    <row r="41" spans="1:2" ht="15" customHeight="1" x14ac:dyDescent="0.25">
      <c r="A41" s="16" t="s">
        <v>73</v>
      </c>
      <c r="B41" s="16" t="s">
        <v>40</v>
      </c>
    </row>
    <row r="42" spans="1:2" ht="15" customHeight="1" x14ac:dyDescent="0.25">
      <c r="A42" s="16" t="s">
        <v>74</v>
      </c>
      <c r="B42" s="16" t="s">
        <v>42</v>
      </c>
    </row>
    <row r="43" spans="1:2" ht="15" customHeight="1" x14ac:dyDescent="0.25">
      <c r="A43" s="17" t="s">
        <v>11</v>
      </c>
      <c r="B43" s="18" t="s">
        <v>75</v>
      </c>
    </row>
    <row r="44" spans="1:2" ht="15.75" customHeight="1" x14ac:dyDescent="0.25">
      <c r="B44"/>
    </row>
    <row r="45" spans="1:2" ht="24" customHeight="1" x14ac:dyDescent="0.25">
      <c r="A45" s="94" t="s">
        <v>76</v>
      </c>
      <c r="B45" s="94"/>
    </row>
    <row r="46" spans="1:2" x14ac:dyDescent="0.25">
      <c r="A46" s="20" t="s">
        <v>77</v>
      </c>
      <c r="B46" s="14" t="s">
        <v>78</v>
      </c>
    </row>
    <row r="47" spans="1:2" ht="15" customHeight="1" x14ac:dyDescent="0.25">
      <c r="A47" s="28" t="s">
        <v>79</v>
      </c>
      <c r="B47" s="14" t="s">
        <v>78</v>
      </c>
    </row>
    <row r="48" spans="1:2" x14ac:dyDescent="0.25">
      <c r="A48" s="20" t="s">
        <v>80</v>
      </c>
      <c r="B48" s="14" t="s">
        <v>78</v>
      </c>
    </row>
    <row r="49" spans="1:2" x14ac:dyDescent="0.25">
      <c r="A49" s="26" t="s">
        <v>81</v>
      </c>
      <c r="B49" s="14" t="s">
        <v>78</v>
      </c>
    </row>
    <row r="50" spans="1:2" x14ac:dyDescent="0.25">
      <c r="A50" s="26" t="s">
        <v>82</v>
      </c>
      <c r="B50" s="14" t="s">
        <v>78</v>
      </c>
    </row>
    <row r="51" spans="1:2" x14ac:dyDescent="0.25">
      <c r="A51" s="15" t="s">
        <v>83</v>
      </c>
      <c r="B51" s="13" t="s">
        <v>84</v>
      </c>
    </row>
    <row r="52" spans="1:2" x14ac:dyDescent="0.25">
      <c r="A52" s="15" t="s">
        <v>85</v>
      </c>
      <c r="B52" s="13" t="s">
        <v>84</v>
      </c>
    </row>
    <row r="53" spans="1:2" x14ac:dyDescent="0.25">
      <c r="A53" s="15" t="s">
        <v>86</v>
      </c>
      <c r="B53" s="13" t="s">
        <v>84</v>
      </c>
    </row>
    <row r="54" spans="1:2" x14ac:dyDescent="0.25">
      <c r="A54" s="15" t="s">
        <v>87</v>
      </c>
      <c r="B54" s="13" t="s">
        <v>84</v>
      </c>
    </row>
    <row r="55" spans="1:2" x14ac:dyDescent="0.25">
      <c r="A55" s="7" t="s">
        <v>88</v>
      </c>
      <c r="B55" s="13" t="s">
        <v>84</v>
      </c>
    </row>
    <row r="56" spans="1:2" x14ac:dyDescent="0.25">
      <c r="A56" s="7" t="s">
        <v>89</v>
      </c>
      <c r="B56" s="13" t="s">
        <v>84</v>
      </c>
    </row>
    <row r="57" spans="1:2" x14ac:dyDescent="0.25">
      <c r="A57" s="7" t="s">
        <v>90</v>
      </c>
      <c r="B57" s="13" t="s">
        <v>84</v>
      </c>
    </row>
    <row r="58" spans="1:2" x14ac:dyDescent="0.25">
      <c r="A58" s="24" t="s">
        <v>91</v>
      </c>
      <c r="B58" s="14" t="s">
        <v>78</v>
      </c>
    </row>
    <row r="59" spans="1:2" x14ac:dyDescent="0.25">
      <c r="A59" s="25" t="s">
        <v>92</v>
      </c>
      <c r="B59" s="13" t="s">
        <v>93</v>
      </c>
    </row>
    <row r="60" spans="1:2" x14ac:dyDescent="0.25">
      <c r="A60" s="25" t="s">
        <v>46</v>
      </c>
      <c r="B60" s="13" t="s">
        <v>29</v>
      </c>
    </row>
    <row r="61" spans="1:2" x14ac:dyDescent="0.25">
      <c r="A61" s="27" t="s">
        <v>94</v>
      </c>
      <c r="B61" s="13" t="s">
        <v>29</v>
      </c>
    </row>
    <row r="62" spans="1:2" x14ac:dyDescent="0.25">
      <c r="A62" s="7" t="s">
        <v>95</v>
      </c>
      <c r="B62" s="13" t="s">
        <v>84</v>
      </c>
    </row>
    <row r="63" spans="1:2" x14ac:dyDescent="0.25">
      <c r="A63" s="7" t="s">
        <v>96</v>
      </c>
      <c r="B63" s="13" t="s">
        <v>84</v>
      </c>
    </row>
    <row r="64" spans="1:2" x14ac:dyDescent="0.25">
      <c r="A64" s="7" t="s">
        <v>97</v>
      </c>
      <c r="B64" s="13" t="s">
        <v>84</v>
      </c>
    </row>
    <row r="65" spans="1:2" x14ac:dyDescent="0.25">
      <c r="A65" s="7" t="s">
        <v>98</v>
      </c>
      <c r="B65" s="13" t="s">
        <v>84</v>
      </c>
    </row>
    <row r="66" spans="1:2" ht="12" customHeight="1" x14ac:dyDescent="0.25">
      <c r="A66" s="22" t="s">
        <v>99</v>
      </c>
      <c r="B66" s="14" t="s">
        <v>78</v>
      </c>
    </row>
    <row r="67" spans="1:2" x14ac:dyDescent="0.25">
      <c r="A67" s="22" t="s">
        <v>100</v>
      </c>
      <c r="B67" s="14" t="s">
        <v>78</v>
      </c>
    </row>
    <row r="68" spans="1:2" x14ac:dyDescent="0.25">
      <c r="A68" s="22" t="s">
        <v>101</v>
      </c>
      <c r="B68" s="13" t="s">
        <v>84</v>
      </c>
    </row>
    <row r="69" spans="1:2" x14ac:dyDescent="0.25">
      <c r="A69" s="22" t="s">
        <v>102</v>
      </c>
      <c r="B69" s="13" t="s">
        <v>84</v>
      </c>
    </row>
    <row r="70" spans="1:2" ht="15" customHeight="1" x14ac:dyDescent="0.25">
      <c r="A70" s="22" t="s">
        <v>103</v>
      </c>
      <c r="B70" s="13" t="s">
        <v>84</v>
      </c>
    </row>
    <row r="71" spans="1:2" x14ac:dyDescent="0.25">
      <c r="A71" s="22" t="s">
        <v>104</v>
      </c>
      <c r="B71" s="13" t="s">
        <v>84</v>
      </c>
    </row>
    <row r="72" spans="1:2" x14ac:dyDescent="0.25">
      <c r="A72" s="29" t="s">
        <v>105</v>
      </c>
      <c r="B72" s="13" t="s">
        <v>84</v>
      </c>
    </row>
    <row r="73" spans="1:2" x14ac:dyDescent="0.25">
      <c r="A73" s="29" t="s">
        <v>106</v>
      </c>
      <c r="B73" s="13" t="s">
        <v>84</v>
      </c>
    </row>
    <row r="74" spans="1:2" x14ac:dyDescent="0.25">
      <c r="A74" s="22" t="s">
        <v>107</v>
      </c>
      <c r="B74" s="13" t="s">
        <v>84</v>
      </c>
    </row>
    <row r="75" spans="1:2" x14ac:dyDescent="0.25">
      <c r="A75" s="22" t="s">
        <v>108</v>
      </c>
      <c r="B75" s="13" t="s">
        <v>84</v>
      </c>
    </row>
    <row r="76" spans="1:2" x14ac:dyDescent="0.25">
      <c r="A76" s="25" t="s">
        <v>109</v>
      </c>
      <c r="B76" s="13" t="s">
        <v>29</v>
      </c>
    </row>
    <row r="77" spans="1:2" x14ac:dyDescent="0.25">
      <c r="A77" s="7" t="s">
        <v>110</v>
      </c>
      <c r="B77" s="13" t="s">
        <v>84</v>
      </c>
    </row>
    <row r="78" spans="1:2" x14ac:dyDescent="0.25">
      <c r="A78" s="7" t="s">
        <v>111</v>
      </c>
      <c r="B78" s="13" t="s">
        <v>84</v>
      </c>
    </row>
    <row r="79" spans="1:2" ht="12.75" customHeight="1" x14ac:dyDescent="0.25">
      <c r="A79" s="7" t="s">
        <v>112</v>
      </c>
      <c r="B79" s="13" t="s">
        <v>84</v>
      </c>
    </row>
    <row r="80" spans="1:2" ht="12.75" customHeight="1" x14ac:dyDescent="0.25">
      <c r="A80" s="7" t="s">
        <v>113</v>
      </c>
      <c r="B80" s="13" t="s">
        <v>84</v>
      </c>
    </row>
    <row r="81" spans="1:2" ht="12.75" customHeight="1" x14ac:dyDescent="0.25">
      <c r="A81" s="7" t="s">
        <v>114</v>
      </c>
      <c r="B81" s="13" t="s">
        <v>84</v>
      </c>
    </row>
    <row r="82" spans="1:2" ht="12.75" customHeight="1" x14ac:dyDescent="0.25">
      <c r="A82" s="7" t="s">
        <v>115</v>
      </c>
      <c r="B82" s="13" t="s">
        <v>84</v>
      </c>
    </row>
    <row r="83" spans="1:2" ht="12.75" customHeight="1" x14ac:dyDescent="0.25">
      <c r="A83" s="7" t="s">
        <v>116</v>
      </c>
      <c r="B83" s="13" t="s">
        <v>84</v>
      </c>
    </row>
    <row r="84" spans="1:2" ht="12.75" customHeight="1" x14ac:dyDescent="0.25">
      <c r="A84" s="25" t="s">
        <v>65</v>
      </c>
      <c r="B84" s="13" t="s">
        <v>29</v>
      </c>
    </row>
    <row r="85" spans="1:2" x14ac:dyDescent="0.25">
      <c r="A85" s="25" t="s">
        <v>117</v>
      </c>
      <c r="B85" s="13" t="s">
        <v>29</v>
      </c>
    </row>
    <row r="86" spans="1:2" x14ac:dyDescent="0.25">
      <c r="A86" s="7" t="s">
        <v>118</v>
      </c>
      <c r="B86" s="13" t="s">
        <v>84</v>
      </c>
    </row>
    <row r="87" spans="1:2" ht="13.5" customHeight="1" x14ac:dyDescent="0.25">
      <c r="A87" s="7" t="s">
        <v>119</v>
      </c>
      <c r="B87" s="13" t="s">
        <v>84</v>
      </c>
    </row>
    <row r="88" spans="1:2" x14ac:dyDescent="0.25">
      <c r="A88" s="23" t="s">
        <v>120</v>
      </c>
      <c r="B88" s="13" t="s">
        <v>84</v>
      </c>
    </row>
    <row r="89" spans="1:2" x14ac:dyDescent="0.25">
      <c r="A89" s="23" t="s">
        <v>121</v>
      </c>
      <c r="B89" s="13" t="s">
        <v>84</v>
      </c>
    </row>
    <row r="90" spans="1:2" x14ac:dyDescent="0.25">
      <c r="A90" s="23" t="s">
        <v>122</v>
      </c>
      <c r="B90" s="13" t="s">
        <v>84</v>
      </c>
    </row>
    <row r="91" spans="1:2" x14ac:dyDescent="0.25">
      <c r="A91" s="23" t="s">
        <v>123</v>
      </c>
      <c r="B91" s="13" t="s">
        <v>84</v>
      </c>
    </row>
    <row r="92" spans="1:2" x14ac:dyDescent="0.25">
      <c r="A92" s="23" t="s">
        <v>124</v>
      </c>
      <c r="B92" s="13" t="s">
        <v>84</v>
      </c>
    </row>
    <row r="93" spans="1:2" ht="12.75" customHeight="1" x14ac:dyDescent="0.25">
      <c r="A93" s="10" t="s">
        <v>125</v>
      </c>
      <c r="B93" s="14" t="s">
        <v>78</v>
      </c>
    </row>
    <row r="94" spans="1:2" ht="12.75" customHeight="1" x14ac:dyDescent="0.25">
      <c r="A94" s="10" t="s">
        <v>126</v>
      </c>
      <c r="B94" s="14" t="s">
        <v>78</v>
      </c>
    </row>
    <row r="95" spans="1:2" ht="12.75" customHeight="1" x14ac:dyDescent="0.25">
      <c r="A95" s="11" t="s">
        <v>127</v>
      </c>
      <c r="B95" s="14" t="s">
        <v>78</v>
      </c>
    </row>
    <row r="96" spans="1:2" ht="12.75" customHeight="1" x14ac:dyDescent="0.25">
      <c r="A96" s="11" t="s">
        <v>128</v>
      </c>
      <c r="B96" s="14" t="s">
        <v>78</v>
      </c>
    </row>
    <row r="97" spans="1:2" ht="12.75" customHeight="1" x14ac:dyDescent="0.25">
      <c r="A97" s="11" t="s">
        <v>129</v>
      </c>
      <c r="B97" s="14" t="s">
        <v>78</v>
      </c>
    </row>
    <row r="98" spans="1:2" ht="12.75" customHeight="1" x14ac:dyDescent="0.25">
      <c r="A98" s="11" t="s">
        <v>130</v>
      </c>
      <c r="B98" s="14" t="s">
        <v>78</v>
      </c>
    </row>
    <row r="99" spans="1:2" ht="12.75" customHeight="1" x14ac:dyDescent="0.25">
      <c r="A99" s="9" t="s">
        <v>131</v>
      </c>
      <c r="B99" s="13" t="s">
        <v>84</v>
      </c>
    </row>
    <row r="100" spans="1:2" ht="12.75" customHeight="1" x14ac:dyDescent="0.25">
      <c r="A100" s="21" t="s">
        <v>132</v>
      </c>
      <c r="B100" s="13" t="s">
        <v>84</v>
      </c>
    </row>
    <row r="101" spans="1:2" ht="12.75" customHeight="1" x14ac:dyDescent="0.25">
      <c r="A101" s="9" t="s">
        <v>133</v>
      </c>
      <c r="B101" s="13" t="s">
        <v>84</v>
      </c>
    </row>
    <row r="102" spans="1:2" ht="12.75" customHeight="1" x14ac:dyDescent="0.25">
      <c r="A102" s="11" t="s">
        <v>134</v>
      </c>
      <c r="B102" s="13" t="s">
        <v>84</v>
      </c>
    </row>
    <row r="103" spans="1:2" ht="12.75" customHeight="1" x14ac:dyDescent="0.25">
      <c r="A103" s="11" t="s">
        <v>135</v>
      </c>
      <c r="B103" s="13" t="s">
        <v>84</v>
      </c>
    </row>
    <row r="104" spans="1:2" ht="12.75" customHeight="1" x14ac:dyDescent="0.25">
      <c r="A104" s="21" t="s">
        <v>136</v>
      </c>
      <c r="B104" s="13" t="s">
        <v>84</v>
      </c>
    </row>
    <row r="105" spans="1:2" ht="13.5" customHeight="1" x14ac:dyDescent="0.25">
      <c r="A105" s="21" t="s">
        <v>137</v>
      </c>
      <c r="B105" s="13" t="s">
        <v>84</v>
      </c>
    </row>
    <row r="106" spans="1:2" ht="12.75" customHeight="1" x14ac:dyDescent="0.25">
      <c r="A106" s="21" t="s">
        <v>138</v>
      </c>
      <c r="B106" s="13" t="s">
        <v>84</v>
      </c>
    </row>
    <row r="107" spans="1:2" ht="12.75" customHeight="1" x14ac:dyDescent="0.25">
      <c r="A107" s="21" t="s">
        <v>139</v>
      </c>
      <c r="B107" s="13" t="s">
        <v>84</v>
      </c>
    </row>
    <row r="108" spans="1:2" ht="12.75" customHeight="1" x14ac:dyDescent="0.25">
      <c r="A108" s="21" t="s">
        <v>140</v>
      </c>
      <c r="B108" s="13" t="s">
        <v>84</v>
      </c>
    </row>
    <row r="109" spans="1:2" x14ac:dyDescent="0.25">
      <c r="A109" s="21" t="s">
        <v>141</v>
      </c>
      <c r="B109" s="13" t="s">
        <v>84</v>
      </c>
    </row>
    <row r="110" spans="1:2" x14ac:dyDescent="0.25">
      <c r="A110" s="21" t="s">
        <v>142</v>
      </c>
      <c r="B110" s="13" t="s">
        <v>84</v>
      </c>
    </row>
    <row r="111" spans="1:2" x14ac:dyDescent="0.25">
      <c r="A111" s="21" t="s">
        <v>143</v>
      </c>
      <c r="B111" s="13" t="s">
        <v>84</v>
      </c>
    </row>
    <row r="112" spans="1:2" x14ac:dyDescent="0.25">
      <c r="A112" s="21" t="s">
        <v>144</v>
      </c>
      <c r="B112" s="13" t="s">
        <v>84</v>
      </c>
    </row>
    <row r="113" spans="1:2" x14ac:dyDescent="0.25">
      <c r="A113" s="21" t="s">
        <v>145</v>
      </c>
      <c r="B113" s="13" t="s">
        <v>84</v>
      </c>
    </row>
    <row r="114" spans="1:2" x14ac:dyDescent="0.25">
      <c r="A114" s="11" t="s">
        <v>11</v>
      </c>
      <c r="B114" s="18" t="s">
        <v>75</v>
      </c>
    </row>
    <row r="120" spans="1:2" ht="12.75" customHeight="1" x14ac:dyDescent="0.25"/>
    <row r="121" spans="1:2" ht="12.75" customHeight="1" x14ac:dyDescent="0.25"/>
    <row r="122" spans="1:2" ht="12.75" customHeight="1" x14ac:dyDescent="0.25"/>
    <row r="123" spans="1:2" ht="12.75" customHeight="1" x14ac:dyDescent="0.25"/>
    <row r="124" spans="1:2" ht="12.75" customHeight="1" x14ac:dyDescent="0.25"/>
    <row r="125" spans="1:2" ht="12.75" customHeight="1" x14ac:dyDescent="0.25"/>
  </sheetData>
  <pageMargins left="0.75" right="0.75" top="1" bottom="1" header="0.5" footer="0.5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Supplier Spreadsheet</vt:lpstr>
      <vt:lpstr>Reference Units</vt:lpstr>
      <vt:lpstr>EnergyType</vt:lpstr>
      <vt:lpstr>TransportType</vt:lpstr>
    </vt:vector>
  </TitlesOfParts>
  <Company>St Albans 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Candice Luper</dc:creator>
  <cp:lastModifiedBy>Harry Graham</cp:lastModifiedBy>
  <dcterms:created xsi:type="dcterms:W3CDTF">2011-08-01T15:00:35Z</dcterms:created>
  <dcterms:modified xsi:type="dcterms:W3CDTF">2025-05-22T07:52:43Z</dcterms:modified>
</cp:coreProperties>
</file>