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6096" activeTab="0"/>
  </bookViews>
  <sheets>
    <sheet name="Cycling Route Audit Tool" sheetId="1" r:id="rId1"/>
  </sheets>
  <definedNames/>
  <calcPr calcId="191029"/>
  <extLst/>
</workbook>
</file>

<file path=xl/sharedStrings.xml><?xml version="1.0" encoding="utf-8"?>
<sst xmlns="http://schemas.openxmlformats.org/spreadsheetml/2006/main" count="168" uniqueCount="164">
  <si>
    <t>Key Requirement</t>
  </si>
  <si>
    <t>Factor</t>
  </si>
  <si>
    <t>Design Principle</t>
  </si>
  <si>
    <t>Indicators</t>
  </si>
  <si>
    <t>Critical</t>
  </si>
  <si>
    <t>0 (Red)</t>
  </si>
  <si>
    <t>1 (Amber)</t>
  </si>
  <si>
    <t>2 (Green)</t>
  </si>
  <si>
    <t>Score</t>
  </si>
  <si>
    <t>Comments</t>
  </si>
  <si>
    <t>Cohesion</t>
  </si>
  <si>
    <t>Connections</t>
  </si>
  <si>
    <t>Cyclists should be able to
easily and safely join and
navigate along different
sections of the same route
and between different
routes in the network.</t>
  </si>
  <si>
    <t>Continuity and
Wayfinding</t>
  </si>
  <si>
    <t>Routes should be complete
with no gaps in provision.
‘End of route’ signs should
not be installed - cyclists
should be shown how the
route continues. Cyclists
should not be ‘abandoned’,
particularly at junctions
where provision may be
required to ensure safe
crossing movements.</t>
  </si>
  <si>
    <t>2.Provision
for cyclists
throughout the
whole length of
the route</t>
  </si>
  <si>
    <t>Density of
network</t>
  </si>
  <si>
    <t>Cycle networks should
provide a mesh (or grid)
of routes across the town
or city. The density of the
network is the distance
between the routes which
make up the grid pattern.
The ultimate aim should
be a network with a mesh
width of 250m.</t>
  </si>
  <si>
    <t>3.Density of
routes based
on mesh width
ie distances
between primary
and secondary
routes within the
network</t>
  </si>
  <si>
    <t>Route
contributes to a
network density
mesh width
&gt;1000</t>
  </si>
  <si>
    <t>Route
contributes to a
network density
mesh width 250
- 1000m</t>
  </si>
  <si>
    <t>Route
contributes to a
network density
mesh width
&lt;250m</t>
  </si>
  <si>
    <t>Distance</t>
  </si>
  <si>
    <t>4.Deviation of
route
Deviation Factor
is calculated
by dividing the
actual distance
along the route
by the straight
line (crow-fly)
distance, or
shortest road
alternative.</t>
  </si>
  <si>
    <t>Deviation factor
against straight
line or shortest
road alternative
&gt;1.4</t>
  </si>
  <si>
    <t>Deviation factor
against straight
line or shortest
road alternative
1.2 – 1.4</t>
  </si>
  <si>
    <t>Deviation factor
against straight
line or shortest
road alternative
&lt;1.2</t>
  </si>
  <si>
    <t>Time:
Frequency of
required stops
or give ways</t>
  </si>
  <si>
    <t>The number of
stops or give
ways on the
route is more
than 4 per km</t>
  </si>
  <si>
    <t>The number of
stops or give
ways on the
route is less
than 2 per km</t>
  </si>
  <si>
    <t>The length of delay caused
by junctions should be
minimised. This includes
assessing impact of
multiple or single stage
crossings, signal timings,
toucan crossings etc.</t>
  </si>
  <si>
    <t>6.Delay at
junctions</t>
  </si>
  <si>
    <t>The length of delay caused
by not being able to bypass
slow moving traffic.</t>
  </si>
  <si>
    <t>7.Ability to
maintain own
speed on links</t>
  </si>
  <si>
    <t>Gradients</t>
  </si>
  <si>
    <t>Routes should avoid steep
gradients where possible.
Uphill sections increase
time, effort and discomfort.
Where these are
encountered, routes should
be planned to minimise
climbing gradient and allow
users to retain momentum
gained on the descent.</t>
  </si>
  <si>
    <t>8.Gradient</t>
  </si>
  <si>
    <t>Reduce/
remove speed
differences
where cyclists
are sharing the
carriageway</t>
  </si>
  <si>
    <t>Where cyclists and motor
vehicles are sharing the
carriageway, the key
to reducing severity of
collisions is reducing the
speeds of motor vehicles
so that they more closely
match that of cyclists. This
is particularly important
at points where risk of
collision is greater, such as
at junctions.</t>
  </si>
  <si>
    <t>85th percentile &gt;
37mph (60kph)</t>
  </si>
  <si>
    <t>85th percentile
&gt;30mph</t>
  </si>
  <si>
    <t>85th percentile
20mph-30mph</t>
  </si>
  <si>
    <t>85th percentile
&lt;20mph</t>
  </si>
  <si>
    <t>Avoid high
motor traffic
volumes
where cyclists
are sharing the
carriageway</t>
  </si>
  <si>
    <t>Cyclists should not be
required to share the
carriageway with high
volumes of motor vehicles.
This is particularly
important at points where
risk of collision is greater,
such as at junctions.</t>
  </si>
  <si>
    <t>&gt;10000 AADT,
or &gt;5% HGV</t>
  </si>
  <si>
    <t>5000-10000
AADT and
2-5%HGV</t>
  </si>
  <si>
    <t>2500-5000 and
&lt;2% HGV</t>
  </si>
  <si>
    <t>0-2500 AADT</t>
  </si>
  <si>
    <t>Risk of
collision</t>
  </si>
  <si>
    <t>12.Segregation
to reduce risk
of collision
alongside or
from behind</t>
  </si>
  <si>
    <t>A high proportion of
collisions involving
cyclists occur at junctions.
Junctions there-fore need
particular attention to
reduce the risk of collision.
Junction treatments
include:
Minor/side roads - cyclist
priority and/or speed
reduction across side
roads
Major roads - separation of
cyclists from motor traffic
through junctions.</t>
  </si>
  <si>
    <t>13.Conflicting
movements at
junctions</t>
  </si>
  <si>
    <t>Avoid complex
design</t>
  </si>
  <si>
    <t>Avoid complex designs
which require users to
process large amounts
of information. Good
network design should
be self-explanatory and
self-evident to all road
users. All users should
understand where they and
other road users should be
and what movements they
might make.</t>
  </si>
  <si>
    <t>Consider and
reduce risk
from kerbside
activity</t>
  </si>
  <si>
    <t>Routes should be
assessed in terms of
all multi-functional uses
of a street including
car parking, bus stops,
parking, including collision
with opened door.</t>
  </si>
  <si>
    <t>15.Conflict with
kerbside activity</t>
  </si>
  <si>
    <t>Narrow cycle
lanes &lt;1.5m or
less (including
any buffer)
alongside
parking/loading</t>
  </si>
  <si>
    <t>No/very limited
conflict with
kerbside activity
or width of cycle
lane including
buffer exceeds
3m.</t>
  </si>
  <si>
    <t>Reduce
severity of
collisions
where they do
occur</t>
  </si>
  <si>
    <t>Wherever possible routes
should include “evasion
room” (such as grass
verges) and avoid any
unnecessary physical
hazards such as guardrail,
build outs, etc. to reduce
the severity of a collision
should it occur.</t>
  </si>
  <si>
    <t>16.Evasion
room and
unnecessary
hazards</t>
  </si>
  <si>
    <t>Surface
quality</t>
  </si>
  <si>
    <t>17.Major and
minor defects</t>
  </si>
  <si>
    <t>18.Surface type</t>
  </si>
  <si>
    <t>Effective width
without conflict</t>
  </si>
  <si>
    <t>Cyclists should be able to
comfortably cycle without
risk of conflict with other
users both on and off road.</t>
  </si>
  <si>
    <t>Recommended
widths are
maintained
throughout
whole route</t>
  </si>
  <si>
    <t>Wayfinding</t>
  </si>
  <si>
    <t>Non-local cyclists should
be able to navigate the
routes without the need to
refer to maps.</t>
  </si>
  <si>
    <t>20.Signing</t>
  </si>
  <si>
    <t>Route signing
is poor with
signs missing
at key decision
points.</t>
  </si>
  <si>
    <t>Gaps identified
in route signing
which could be
improved</t>
  </si>
  <si>
    <t>21.Lighting</t>
  </si>
  <si>
    <t>22.Isolation</t>
  </si>
  <si>
    <t>Impact on
pedestrians,
including
people with
disabilities</t>
  </si>
  <si>
    <t>Signing required to support
scheme layout</t>
  </si>
  <si>
    <t>Signing for
wayfinding
purposes only
and not causing
additional
obstruction.</t>
  </si>
  <si>
    <t>Secure cycle
parking</t>
  </si>
  <si>
    <t>Ease of access to secure
cycle parking within
businesses and on street</t>
  </si>
  <si>
    <t>25. Evidence
of bicycles
parked to street
furniture or cycle
stands</t>
  </si>
  <si>
    <t>Some secure
cycle parking
provided but
not enough to
meet demand</t>
  </si>
  <si>
    <t>Audit Score
Total</t>
  </si>
  <si>
    <t>Directness</t>
  </si>
  <si>
    <t>Safety</t>
  </si>
  <si>
    <t>Comfort</t>
  </si>
  <si>
    <t>Attractiveness</t>
  </si>
  <si>
    <t>The route is made up of discrete sections, but cyclists can clearly understand how to navigate between them, including through junctions.</t>
  </si>
  <si>
    <t>Delay is shorter than for motor vehicles or cyclists are not required to stop at junctions (eg bypass at signals)</t>
  </si>
  <si>
    <t>Significant conflict with kerbside activity (eg nearside cycle lane &lt; 2m (including buffer) wide alongside kerbside parking)</t>
  </si>
  <si>
    <t>Route is well signed with signs located at all decision points and junctions</t>
  </si>
  <si>
    <t>Route is mainly overlooked and is not far from activity throughout its length</t>
  </si>
  <si>
    <t>No additional cycle parking provided or inadequate provision in insecure nonoverlooked areas</t>
  </si>
  <si>
    <t>Suggested amendments</t>
  </si>
  <si>
    <t>Revised Score</t>
  </si>
  <si>
    <t>1. Ability to join/ leave route safely and easily: consider left and right turns</t>
  </si>
  <si>
    <t>Cyclists cannot connect to other routes without dismounting</t>
  </si>
  <si>
    <t>Cyclists can connect to other routes with minimal disruption to their journey</t>
  </si>
  <si>
    <t>Cyclists have dedicated connections to other routes provided, with no interruption to their journey</t>
  </si>
  <si>
    <t>Cyclists are
'abandoned' at
points along the
route with no
clear indication
of how to continue their journey.</t>
  </si>
  <si>
    <t>Cyclists are provided with a continuous route, including through junctions</t>
  </si>
  <si>
    <t>Routes should follow the
shortest option available
and be as near to the ‘asthe-crow-flies’ distance as possible.</t>
  </si>
  <si>
    <t>Time: 
Delay at
junctions</t>
  </si>
  <si>
    <t>Time: 
Delay
on links</t>
  </si>
  <si>
    <t>Secure cycle parking provided, sufficient to meet demand</t>
  </si>
  <si>
    <t>Minimise street clutter</t>
  </si>
  <si>
    <t>24.Signs informative and consistent but not overbearing or of inappropriate size</t>
  </si>
  <si>
    <t>Large number of signs needed, difficult to follow and/ or leading to clutter</t>
  </si>
  <si>
    <t>Moderate amount of signing particularly around junctions.</t>
  </si>
  <si>
    <t>Introduction of dedicated on-road cycle provision can enable people to cycle on-road rather than using footways which are not suitable for shared use. Introducing cycling onto well-used footpaths may reduce the quality of provision for both users, particularly if the shared use path does not meet recommended widths.</t>
  </si>
  <si>
    <t>Route is generally away from activity</t>
  </si>
  <si>
    <t>Route is overlooked throughout its length</t>
  </si>
  <si>
    <t>Most or all of route is unlit</t>
  </si>
  <si>
    <t>Short and infrequent unlit/poorly lit sections</t>
  </si>
  <si>
    <t>Route is lit to highway standards throughout</t>
  </si>
  <si>
    <t>Routes should be appealing and be perceived as safe and usable. Well used, well maintained, lit, overlooked routes are more attractive and therefore more likely to be used.</t>
  </si>
  <si>
    <t>Social safety and perceived vulnerability of user</t>
  </si>
  <si>
    <t>23.Impact on pedestrians, Pedestrian Comfort Level based on TfL's Pedestrian Comfort guide - Section 9.6 of the Guidance</t>
  </si>
  <si>
    <t>Pedestrian comfort is at Level C or below, or residual width for pedestrians is below those recommeded in Section 9.6 of the Guidance.</t>
  </si>
  <si>
    <t>Pedestrian comfort is at Level B  or above, or residual width for pedestrians is as per those recommeded in Section 9.6 of the Guidance.</t>
  </si>
  <si>
    <t>Pedestrian comfort is at Level A, or residual width for pedestrians is above those recommeded in Section 9.6 of the Guidance.</t>
  </si>
  <si>
    <t>The number of times a cyclist has to stop or loses right of way on a route should be minimised. This includes stopping and give ways at junctions or crossings, motorcycle barriers, pedestrian-only zones etc.</t>
  </si>
  <si>
    <t>5.Stopping and give way frequency</t>
  </si>
  <si>
    <t>The number of stops or give ways on the route is between 2 and 4 per km</t>
  </si>
  <si>
    <t>Delay for cyclists at junctions is similar to delay for motor vehicles</t>
  </si>
  <si>
    <t>Delay for cyclists at junctions is greater than for motor vehicles</t>
  </si>
  <si>
    <t>Cyclists can usually pass slow traffic and other cyclists</t>
  </si>
  <si>
    <t>Cyclists travel at speed of slowest vehicle (including a cycle) ahead</t>
  </si>
  <si>
    <t>Cyclists can always choose an appropriate speed.</t>
  </si>
  <si>
    <t>9.Motor traffic speed on approach and through junctions where cyclists are sharing the carriageway through the junction</t>
  </si>
  <si>
    <t>10.Motor traffic speed on sections of shared carriageway</t>
  </si>
  <si>
    <t>11.Motor traffic volume on sections of shared carriageway, expressed as vehicles per peak hour</t>
  </si>
  <si>
    <t xml:space="preserve">Route includes sections steeper that the gradients recommended in Section 9.15 of the Guidance
</t>
  </si>
  <si>
    <t>There are no sections of route steeper than the gradients recommended in Section 9.15 of the Guidance</t>
  </si>
  <si>
    <t>There are no sections of route which steeper than 2%</t>
  </si>
  <si>
    <t>Where speed differences and high motor vehicle flows cannot be reduced cyclists should be separated from traffic – see Table 11.1. This separation can be achieved at varying degrees through on-road cycle lanes, hybrid tracks and off-road provision. Such segregation should reduce the risk of collision from beside or behind the cyclist.</t>
  </si>
  <si>
    <t>Cyclists on route away from motor traffic (off road provision) or in off-carriageway cycle track. Cyclists in
stepped / light segregated track; 85th percentile motor traffic speed max 30mph.</t>
  </si>
  <si>
    <t>Cyclists in unrestricted traffic lanes outside critical range (3.2m to 3.9m) or in cycle lanes less than 1.8m wide.</t>
  </si>
  <si>
    <t>Cyclists sharing carriageway - nearside lane in critical range between 3.2m and 3.9m wide and traffic volumes prevent motor vehicles moving easily into opposite lane to pass cyclists.</t>
  </si>
  <si>
    <t>Cyclists in cycle lanes at least 1.8m wide on carriageway; 85th percentile motor traffic speed max 30mph.</t>
  </si>
  <si>
    <t>Side road junctions frequent and/ or untreated.
Major junctions, conflicting cycle/ motor traffic movements not separated</t>
  </si>
  <si>
    <t>Side road junctions infrequent and with effective entry treatments.
Major junctions, principal conflicting cycle/ motor traffic movements separated.</t>
  </si>
  <si>
    <t>Side roads closed or treated to blend in with footway.
Major junctions, all conflicting cycle/ motor traffic streams separated.</t>
  </si>
  <si>
    <t>Clear, understandable, simple road markings and road layout</t>
  </si>
  <si>
    <t>Generally legible road markings and road layout but some elements could be improved</t>
  </si>
  <si>
    <t>Faded, old, unclear, complex road markings/ unclear or unfamiliar road layout</t>
  </si>
  <si>
    <t>14.Legible road markings and road layout</t>
  </si>
  <si>
    <t>Some conflict with kerbside activity - eg less frequent activity on nearside of cyclists, min 2m cycle lanes including buffer.</t>
  </si>
  <si>
    <t>Cyclists at risk of being trapped by physical hazards along more than half of the route.</t>
  </si>
  <si>
    <t>The route includes evasion room and avoids any physical hazards.</t>
  </si>
  <si>
    <t>The number of physical hazards could be further reduced</t>
  </si>
  <si>
    <t>Minor and occasional defects</t>
  </si>
  <si>
    <t>Smooth high grip surface</t>
  </si>
  <si>
    <t>Numerous minor defects or any number of major defects</t>
  </si>
  <si>
    <t>Density of defects including non cycle friendly ironworks, raised/sunken covers/gullies, potholes, poor quality carriageway paint (eg from previous cycle lane)</t>
  </si>
  <si>
    <t>Pavement or carriageway construction providing smooth and level surface</t>
  </si>
  <si>
    <t>Any bumpy, unbound, slippery, and potentially hazardous surface.</t>
  </si>
  <si>
    <t>Hand-laid materials, concrete paviours with frequent joints.</t>
  </si>
  <si>
    <t>Machine laid smooth and non-slip surface - eg Thin Surfacing, or firm and closely jointed blocks undisturbed by turning heavy vehicles.</t>
  </si>
  <si>
    <t>No more than 25% of the route includes cycle provision with widths which are no more than 25% below desirable minimum</t>
  </si>
  <si>
    <t>No more than 50% of the route includes cycle provision with widths which are no more than 25% below desirable minimum values.</t>
  </si>
  <si>
    <t>More than 50% of the route includes cycle provision with widths which are more than 25% below desirable minimum values.</t>
  </si>
  <si>
    <t>19.Desirable minimum widths according to volume of cyclists and route type (where cyclists are separated from motor vehicles).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</si>
</sst>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2"/>
      <color theme="1"/>
      <name val="Arial"/>
      <family val="2"/>
    </font>
    <font>
      <sz val="10"/>
      <name val="Arial"/>
      <family val="2"/>
    </font>
    <font>
      <sz val="12"/>
      <color theme="0"/>
      <name val="Arial"/>
      <family val="2"/>
    </font>
    <font>
      <sz val="10"/>
      <color theme="1"/>
      <name val="Arial"/>
      <family val="2"/>
    </font>
    <font>
      <b/>
      <sz val="12"/>
      <color theme="0"/>
      <name val="Arial"/>
      <family val="2"/>
    </font>
    <font>
      <b/>
      <sz val="10"/>
      <color theme="1"/>
      <name val="Arial"/>
      <family val="2"/>
    </font>
    <font>
      <b/>
      <sz val="10"/>
      <color theme="0"/>
      <name val="Arial"/>
      <family val="2"/>
    </font>
  </fonts>
  <fills count="13">
    <fill>
      <patternFill/>
    </fill>
    <fill>
      <patternFill patternType="gray125"/>
    </fill>
    <fill>
      <patternFill patternType="solid">
        <fgColor theme="0" tint="-0.1499900072813034"/>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1" tint="0.34999001026153564"/>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border>
    <border>
      <left/>
      <right style="medium"/>
      <top style="medium"/>
      <bottom style="medium"/>
    </border>
    <border>
      <left style="medium"/>
      <right style="thin"/>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0" fillId="0" borderId="0" xfId="0" applyFill="1"/>
    <xf numFmtId="0" fontId="3" fillId="0" borderId="0" xfId="0" applyFont="1" applyFill="1" applyBorder="1" applyAlignment="1">
      <alignment vertical="top"/>
    </xf>
    <xf numFmtId="0" fontId="2" fillId="0" borderId="0" xfId="0" applyFont="1" applyFill="1" applyBorder="1" applyAlignment="1">
      <alignment vertical="center" textRotation="90"/>
    </xf>
    <xf numFmtId="0" fontId="3" fillId="2" borderId="1" xfId="0" applyFont="1" applyFill="1" applyBorder="1" applyAlignment="1">
      <alignment vertical="top"/>
    </xf>
    <xf numFmtId="0" fontId="3" fillId="2" borderId="2" xfId="0" applyFont="1" applyFill="1" applyBorder="1" applyAlignment="1">
      <alignment vertical="top"/>
    </xf>
    <xf numFmtId="0" fontId="3" fillId="2" borderId="1" xfId="0" applyFont="1" applyFill="1" applyBorder="1" applyAlignment="1">
      <alignment vertical="top" wrapText="1"/>
    </xf>
    <xf numFmtId="0" fontId="3" fillId="3" borderId="1" xfId="0" applyFont="1" applyFill="1" applyBorder="1" applyAlignment="1">
      <alignment vertical="top"/>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3" fillId="6" borderId="1" xfId="0" applyFont="1" applyFill="1" applyBorder="1" applyAlignment="1">
      <alignment vertical="top" wrapText="1"/>
    </xf>
    <xf numFmtId="0" fontId="3" fillId="3" borderId="1" xfId="0" applyFont="1" applyFill="1" applyBorder="1" applyAlignment="1">
      <alignment vertical="top" wrapText="1"/>
    </xf>
    <xf numFmtId="0" fontId="3" fillId="6" borderId="1" xfId="0" applyFont="1" applyFill="1" applyBorder="1" applyAlignment="1">
      <alignment vertical="top"/>
    </xf>
    <xf numFmtId="0" fontId="2" fillId="7" borderId="1" xfId="0" applyFont="1" applyFill="1" applyBorder="1" applyAlignment="1">
      <alignment vertical="center" textRotation="90"/>
    </xf>
    <xf numFmtId="0" fontId="4" fillId="7" borderId="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3" fillId="2" borderId="5" xfId="0" applyFont="1" applyFill="1" applyBorder="1" applyAlignment="1">
      <alignment vertical="top"/>
    </xf>
    <xf numFmtId="0" fontId="3" fillId="2" borderId="6" xfId="0" applyFont="1" applyFill="1" applyBorder="1" applyAlignment="1">
      <alignment vertical="top"/>
    </xf>
    <xf numFmtId="0" fontId="6" fillId="7" borderId="4" xfId="0" applyFont="1" applyFill="1" applyBorder="1" applyAlignment="1">
      <alignment horizontal="center" vertical="center" textRotation="90" wrapText="1"/>
    </xf>
    <xf numFmtId="0" fontId="6" fillId="7" borderId="7" xfId="0" applyFont="1" applyFill="1" applyBorder="1" applyAlignment="1">
      <alignment horizontal="center" vertical="center" textRotation="90" wrapText="1"/>
    </xf>
    <xf numFmtId="0" fontId="4" fillId="7" borderId="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3" fillId="0" borderId="10" xfId="0" applyFont="1" applyBorder="1" applyAlignment="1">
      <alignment vertical="top" wrapText="1"/>
    </xf>
    <xf numFmtId="0" fontId="3" fillId="12" borderId="1" xfId="0" applyFont="1" applyFill="1" applyBorder="1" applyAlignment="1">
      <alignment vertical="top"/>
    </xf>
    <xf numFmtId="0" fontId="0" fillId="0" borderId="11" xfId="0" applyBorder="1"/>
    <xf numFmtId="0" fontId="3" fillId="12" borderId="2" xfId="0" applyFont="1" applyFill="1" applyBorder="1" applyAlignment="1">
      <alignment vertical="top"/>
    </xf>
    <xf numFmtId="0" fontId="3" fillId="2" borderId="1" xfId="0" applyFont="1" applyFill="1" applyBorder="1" applyAlignment="1">
      <alignment horizontal="left" vertical="top" wrapText="1"/>
    </xf>
    <xf numFmtId="0" fontId="5" fillId="2" borderId="12" xfId="0" applyFont="1" applyFill="1" applyBorder="1" applyAlignment="1">
      <alignment horizontal="right" vertical="top" wrapText="1"/>
    </xf>
    <xf numFmtId="0" fontId="5" fillId="2" borderId="13" xfId="0" applyFont="1" applyFill="1" applyBorder="1" applyAlignment="1">
      <alignment horizontal="right" vertical="top" wrapText="1"/>
    </xf>
    <xf numFmtId="0" fontId="5" fillId="2" borderId="14" xfId="0" applyFont="1" applyFill="1" applyBorder="1" applyAlignment="1">
      <alignment horizontal="right" vertical="top" wrapText="1"/>
    </xf>
    <xf numFmtId="0" fontId="2" fillId="7" borderId="1" xfId="0" applyFont="1" applyFill="1" applyBorder="1" applyAlignment="1">
      <alignment horizontal="center" vertical="center" textRotation="9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tabSelected="1" view="pageBreakPreview" zoomScale="60" workbookViewId="0" topLeftCell="A1">
      <selection activeCell="B2" sqref="B2"/>
    </sheetView>
  </sheetViews>
  <sheetFormatPr defaultColWidth="8.88671875" defaultRowHeight="15"/>
  <cols>
    <col min="1" max="1" width="1.1171875" style="0" customWidth="1"/>
    <col min="2" max="2" width="12.77734375" style="0" customWidth="1"/>
    <col min="3" max="3" width="11.77734375" style="0" customWidth="1"/>
    <col min="4" max="4" width="18.77734375" style="0" customWidth="1"/>
    <col min="5" max="5" width="12.99609375" style="0" customWidth="1"/>
    <col min="6" max="6" width="11.77734375" style="0" customWidth="1"/>
    <col min="7" max="9" width="12.77734375" style="0" customWidth="1"/>
    <col min="10" max="10" width="6.21484375" style="0" bestFit="1" customWidth="1"/>
    <col min="11" max="11" width="6.21484375" style="0" customWidth="1"/>
    <col min="12" max="12" width="23.77734375" style="0" customWidth="1"/>
  </cols>
  <sheetData>
    <row r="1" spans="1:15" ht="7.5" customHeight="1" thickBot="1">
      <c r="A1" s="1"/>
      <c r="B1" s="1"/>
      <c r="C1" s="1"/>
      <c r="D1" s="1"/>
      <c r="E1" s="1"/>
      <c r="F1" s="1"/>
      <c r="G1" s="1"/>
      <c r="H1" s="1"/>
      <c r="I1" s="1"/>
      <c r="J1" s="1"/>
      <c r="K1" s="1"/>
      <c r="N1" s="1"/>
      <c r="O1" s="1"/>
    </row>
    <row r="2" spans="1:15" ht="60" customHeight="1" thickBot="1">
      <c r="A2" s="1"/>
      <c r="B2" s="14" t="s">
        <v>0</v>
      </c>
      <c r="C2" s="15" t="s">
        <v>1</v>
      </c>
      <c r="D2" s="15" t="s">
        <v>2</v>
      </c>
      <c r="E2" s="15" t="s">
        <v>3</v>
      </c>
      <c r="F2" s="16" t="s">
        <v>4</v>
      </c>
      <c r="G2" s="17" t="s">
        <v>5</v>
      </c>
      <c r="H2" s="18" t="s">
        <v>6</v>
      </c>
      <c r="I2" s="19" t="s">
        <v>7</v>
      </c>
      <c r="J2" s="22" t="s">
        <v>8</v>
      </c>
      <c r="K2" s="23" t="s">
        <v>9</v>
      </c>
      <c r="L2" s="24" t="s">
        <v>94</v>
      </c>
      <c r="M2" s="25" t="s">
        <v>95</v>
      </c>
      <c r="N2" s="1"/>
      <c r="O2" s="1"/>
    </row>
    <row r="3" spans="1:15" ht="92.4">
      <c r="A3" s="1"/>
      <c r="B3" s="34" t="s">
        <v>10</v>
      </c>
      <c r="C3" s="4" t="s">
        <v>11</v>
      </c>
      <c r="D3" s="6" t="s">
        <v>12</v>
      </c>
      <c r="E3" s="6" t="s">
        <v>96</v>
      </c>
      <c r="F3" s="7"/>
      <c r="G3" s="8" t="s">
        <v>97</v>
      </c>
      <c r="H3" s="9" t="s">
        <v>98</v>
      </c>
      <c r="I3" s="10" t="s">
        <v>99</v>
      </c>
      <c r="J3" s="4"/>
      <c r="K3" s="20"/>
      <c r="L3" s="26"/>
      <c r="M3" s="27"/>
      <c r="N3" s="1"/>
      <c r="O3" s="1"/>
    </row>
    <row r="4" spans="1:15" ht="140.25" customHeight="1">
      <c r="A4" s="1"/>
      <c r="B4" s="34"/>
      <c r="C4" s="6" t="s">
        <v>13</v>
      </c>
      <c r="D4" s="6" t="s">
        <v>14</v>
      </c>
      <c r="E4" s="6" t="s">
        <v>15</v>
      </c>
      <c r="F4" s="7"/>
      <c r="G4" s="8" t="s">
        <v>100</v>
      </c>
      <c r="H4" s="9" t="s">
        <v>88</v>
      </c>
      <c r="I4" s="10" t="s">
        <v>101</v>
      </c>
      <c r="J4" s="4"/>
      <c r="K4" s="20"/>
      <c r="L4" s="26"/>
      <c r="M4" s="27"/>
      <c r="N4" s="1"/>
      <c r="O4" s="1"/>
    </row>
    <row r="5" spans="1:15" ht="132">
      <c r="A5" s="1"/>
      <c r="B5" s="34"/>
      <c r="C5" s="6" t="s">
        <v>16</v>
      </c>
      <c r="D5" s="6" t="s">
        <v>17</v>
      </c>
      <c r="E5" s="6" t="s">
        <v>18</v>
      </c>
      <c r="F5" s="7"/>
      <c r="G5" s="8" t="s">
        <v>19</v>
      </c>
      <c r="H5" s="9" t="s">
        <v>20</v>
      </c>
      <c r="I5" s="10" t="s">
        <v>21</v>
      </c>
      <c r="J5" s="4"/>
      <c r="K5" s="20"/>
      <c r="L5" s="26"/>
      <c r="M5" s="27"/>
      <c r="N5" s="1"/>
      <c r="O5" s="1"/>
    </row>
    <row r="6" spans="1:15" ht="158.4">
      <c r="A6" s="1"/>
      <c r="B6" s="34" t="s">
        <v>84</v>
      </c>
      <c r="C6" s="4" t="s">
        <v>22</v>
      </c>
      <c r="D6" s="6" t="s">
        <v>102</v>
      </c>
      <c r="E6" s="6" t="s">
        <v>23</v>
      </c>
      <c r="F6" s="7"/>
      <c r="G6" s="8" t="s">
        <v>24</v>
      </c>
      <c r="H6" s="9" t="s">
        <v>25</v>
      </c>
      <c r="I6" s="10" t="s">
        <v>26</v>
      </c>
      <c r="J6" s="4"/>
      <c r="K6" s="20"/>
      <c r="L6" s="26"/>
      <c r="M6" s="27"/>
      <c r="N6" s="1"/>
      <c r="O6" s="1"/>
    </row>
    <row r="7" spans="1:15" ht="118.8">
      <c r="A7" s="1"/>
      <c r="B7" s="34"/>
      <c r="C7" s="6" t="s">
        <v>27</v>
      </c>
      <c r="D7" s="6" t="s">
        <v>122</v>
      </c>
      <c r="E7" s="6" t="s">
        <v>123</v>
      </c>
      <c r="F7" s="7"/>
      <c r="G7" s="8" t="s">
        <v>28</v>
      </c>
      <c r="H7" s="9" t="s">
        <v>124</v>
      </c>
      <c r="I7" s="10" t="s">
        <v>29</v>
      </c>
      <c r="J7" s="4"/>
      <c r="K7" s="20"/>
      <c r="L7" s="26"/>
      <c r="M7" s="27"/>
      <c r="N7" s="1"/>
      <c r="O7" s="1"/>
    </row>
    <row r="8" spans="1:15" ht="105.6">
      <c r="A8" s="1"/>
      <c r="B8" s="34"/>
      <c r="C8" s="6" t="s">
        <v>103</v>
      </c>
      <c r="D8" s="6" t="s">
        <v>30</v>
      </c>
      <c r="E8" s="6" t="s">
        <v>31</v>
      </c>
      <c r="F8" s="7"/>
      <c r="G8" s="8" t="s">
        <v>126</v>
      </c>
      <c r="H8" s="9" t="s">
        <v>125</v>
      </c>
      <c r="I8" s="10" t="s">
        <v>89</v>
      </c>
      <c r="J8" s="4"/>
      <c r="K8" s="20"/>
      <c r="L8" s="26"/>
      <c r="M8" s="27"/>
      <c r="N8" s="1"/>
      <c r="O8" s="1"/>
    </row>
    <row r="9" spans="1:15" ht="66">
      <c r="A9" s="1"/>
      <c r="B9" s="34"/>
      <c r="C9" s="6" t="s">
        <v>104</v>
      </c>
      <c r="D9" s="6" t="s">
        <v>32</v>
      </c>
      <c r="E9" s="6" t="s">
        <v>33</v>
      </c>
      <c r="F9" s="7"/>
      <c r="G9" s="8" t="s">
        <v>128</v>
      </c>
      <c r="H9" s="9" t="s">
        <v>127</v>
      </c>
      <c r="I9" s="10" t="s">
        <v>129</v>
      </c>
      <c r="J9" s="4"/>
      <c r="K9" s="20"/>
      <c r="L9" s="26"/>
      <c r="M9" s="27"/>
      <c r="N9" s="1"/>
      <c r="O9" s="1"/>
    </row>
    <row r="10" spans="1:15" ht="129" customHeight="1">
      <c r="A10" s="1"/>
      <c r="B10" s="34"/>
      <c r="C10" s="4" t="s">
        <v>34</v>
      </c>
      <c r="D10" s="6" t="s">
        <v>35</v>
      </c>
      <c r="E10" s="4" t="s">
        <v>36</v>
      </c>
      <c r="F10" s="7"/>
      <c r="G10" s="8" t="s">
        <v>133</v>
      </c>
      <c r="H10" s="9" t="s">
        <v>134</v>
      </c>
      <c r="I10" s="10" t="s">
        <v>135</v>
      </c>
      <c r="J10" s="4"/>
      <c r="K10" s="20"/>
      <c r="L10" s="26"/>
      <c r="M10" s="27"/>
      <c r="N10" s="1"/>
      <c r="O10" s="1"/>
    </row>
    <row r="11" spans="1:15" ht="155.25" customHeight="1">
      <c r="A11" s="1"/>
      <c r="B11" s="34" t="s">
        <v>85</v>
      </c>
      <c r="C11" s="30" t="s">
        <v>37</v>
      </c>
      <c r="D11" s="30" t="s">
        <v>38</v>
      </c>
      <c r="E11" s="6" t="s">
        <v>130</v>
      </c>
      <c r="F11" s="11" t="s">
        <v>39</v>
      </c>
      <c r="G11" s="8" t="s">
        <v>40</v>
      </c>
      <c r="H11" s="9" t="s">
        <v>41</v>
      </c>
      <c r="I11" s="10" t="s">
        <v>42</v>
      </c>
      <c r="J11" s="4"/>
      <c r="K11" s="20"/>
      <c r="L11" s="26"/>
      <c r="M11" s="27"/>
      <c r="N11" s="1"/>
      <c r="O11" s="1"/>
    </row>
    <row r="12" spans="1:15" ht="66">
      <c r="A12" s="1"/>
      <c r="B12" s="34"/>
      <c r="C12" s="30"/>
      <c r="D12" s="30"/>
      <c r="E12" s="6" t="s">
        <v>131</v>
      </c>
      <c r="F12" s="11" t="s">
        <v>39</v>
      </c>
      <c r="G12" s="8" t="s">
        <v>40</v>
      </c>
      <c r="H12" s="9" t="s">
        <v>41</v>
      </c>
      <c r="I12" s="10" t="s">
        <v>42</v>
      </c>
      <c r="J12" s="4"/>
      <c r="K12" s="20"/>
      <c r="L12" s="26"/>
      <c r="M12" s="27"/>
      <c r="N12" s="1"/>
      <c r="O12" s="1"/>
    </row>
    <row r="13" spans="1:15" ht="132">
      <c r="A13" s="1"/>
      <c r="B13" s="34"/>
      <c r="C13" s="6" t="s">
        <v>43</v>
      </c>
      <c r="D13" s="6" t="s">
        <v>44</v>
      </c>
      <c r="E13" s="6" t="s">
        <v>132</v>
      </c>
      <c r="F13" s="11" t="s">
        <v>45</v>
      </c>
      <c r="G13" s="8" t="s">
        <v>46</v>
      </c>
      <c r="H13" s="9" t="s">
        <v>47</v>
      </c>
      <c r="I13" s="12" t="s">
        <v>48</v>
      </c>
      <c r="J13" s="4"/>
      <c r="K13" s="20"/>
      <c r="L13" s="26"/>
      <c r="M13" s="27"/>
      <c r="N13" s="1"/>
      <c r="O13" s="1"/>
    </row>
    <row r="14" spans="1:15" ht="186.45" customHeight="1">
      <c r="A14" s="1"/>
      <c r="B14" s="34"/>
      <c r="C14" s="6" t="s">
        <v>49</v>
      </c>
      <c r="D14" s="6" t="s">
        <v>136</v>
      </c>
      <c r="E14" s="6" t="s">
        <v>50</v>
      </c>
      <c r="F14" s="11" t="s">
        <v>139</v>
      </c>
      <c r="G14" s="8" t="s">
        <v>138</v>
      </c>
      <c r="H14" s="9" t="s">
        <v>140</v>
      </c>
      <c r="I14" s="10" t="s">
        <v>137</v>
      </c>
      <c r="J14" s="4"/>
      <c r="K14" s="20"/>
      <c r="L14" s="26"/>
      <c r="M14" s="27"/>
      <c r="N14" s="1"/>
      <c r="O14" s="1"/>
    </row>
    <row r="15" spans="1:15" ht="192" customHeight="1">
      <c r="A15" s="1"/>
      <c r="B15" s="34"/>
      <c r="C15" s="4"/>
      <c r="D15" s="6" t="s">
        <v>51</v>
      </c>
      <c r="E15" s="6" t="s">
        <v>52</v>
      </c>
      <c r="F15" s="7"/>
      <c r="G15" s="8" t="s">
        <v>141</v>
      </c>
      <c r="H15" s="9" t="s">
        <v>142</v>
      </c>
      <c r="I15" s="10" t="s">
        <v>143</v>
      </c>
      <c r="J15" s="4"/>
      <c r="K15" s="20"/>
      <c r="L15" s="26"/>
      <c r="M15" s="27"/>
      <c r="N15" s="1"/>
      <c r="O15" s="1"/>
    </row>
    <row r="16" spans="1:15" ht="153.75" customHeight="1">
      <c r="A16" s="1"/>
      <c r="B16" s="34"/>
      <c r="C16" s="6" t="s">
        <v>53</v>
      </c>
      <c r="D16" s="6" t="s">
        <v>54</v>
      </c>
      <c r="E16" s="6" t="s">
        <v>147</v>
      </c>
      <c r="F16" s="7"/>
      <c r="G16" s="8" t="s">
        <v>146</v>
      </c>
      <c r="H16" s="9" t="s">
        <v>145</v>
      </c>
      <c r="I16" s="10" t="s">
        <v>144</v>
      </c>
      <c r="J16" s="4"/>
      <c r="K16" s="20"/>
      <c r="L16" s="26"/>
      <c r="M16" s="27"/>
      <c r="N16" s="1"/>
      <c r="O16" s="1"/>
    </row>
    <row r="17" spans="1:15" ht="132">
      <c r="A17" s="1"/>
      <c r="B17" s="34"/>
      <c r="C17" s="6" t="s">
        <v>55</v>
      </c>
      <c r="D17" s="6" t="s">
        <v>56</v>
      </c>
      <c r="E17" s="6" t="s">
        <v>57</v>
      </c>
      <c r="F17" s="11" t="s">
        <v>58</v>
      </c>
      <c r="G17" s="8" t="s">
        <v>90</v>
      </c>
      <c r="H17" s="9" t="s">
        <v>148</v>
      </c>
      <c r="I17" s="10" t="s">
        <v>59</v>
      </c>
      <c r="J17" s="4"/>
      <c r="K17" s="20"/>
      <c r="L17" s="26"/>
      <c r="M17" s="27"/>
      <c r="N17" s="1"/>
      <c r="O17" s="1"/>
    </row>
    <row r="18" spans="1:15" ht="145.2">
      <c r="A18" s="1"/>
      <c r="B18" s="34"/>
      <c r="C18" s="6" t="s">
        <v>60</v>
      </c>
      <c r="D18" s="6" t="s">
        <v>61</v>
      </c>
      <c r="E18" s="6" t="s">
        <v>62</v>
      </c>
      <c r="F18" s="7"/>
      <c r="G18" s="8" t="s">
        <v>149</v>
      </c>
      <c r="H18" s="9" t="s">
        <v>151</v>
      </c>
      <c r="I18" s="10" t="s">
        <v>150</v>
      </c>
      <c r="J18" s="4"/>
      <c r="K18" s="20"/>
      <c r="L18" s="26"/>
      <c r="M18" s="27"/>
      <c r="N18" s="1"/>
      <c r="O18" s="1"/>
    </row>
    <row r="19" spans="1:15" ht="91.5" customHeight="1">
      <c r="A19" s="1"/>
      <c r="B19" s="34" t="s">
        <v>86</v>
      </c>
      <c r="C19" s="6" t="s">
        <v>63</v>
      </c>
      <c r="D19" s="6" t="s">
        <v>155</v>
      </c>
      <c r="E19" s="6" t="s">
        <v>64</v>
      </c>
      <c r="F19" s="7"/>
      <c r="G19" s="8" t="s">
        <v>154</v>
      </c>
      <c r="H19" s="9" t="s">
        <v>152</v>
      </c>
      <c r="I19" s="10" t="s">
        <v>153</v>
      </c>
      <c r="J19" s="4"/>
      <c r="K19" s="20"/>
      <c r="L19" s="26"/>
      <c r="M19" s="27"/>
      <c r="N19" s="1"/>
      <c r="O19" s="1"/>
    </row>
    <row r="20" spans="1:15" ht="132">
      <c r="A20" s="1"/>
      <c r="B20" s="34"/>
      <c r="C20" s="4"/>
      <c r="D20" s="6" t="s">
        <v>156</v>
      </c>
      <c r="E20" s="4" t="s">
        <v>65</v>
      </c>
      <c r="F20" s="7"/>
      <c r="G20" s="8" t="s">
        <v>157</v>
      </c>
      <c r="H20" s="9" t="s">
        <v>158</v>
      </c>
      <c r="I20" s="10" t="s">
        <v>159</v>
      </c>
      <c r="J20" s="4"/>
      <c r="K20" s="20"/>
      <c r="L20" s="26"/>
      <c r="M20" s="27"/>
      <c r="N20" s="1"/>
      <c r="O20" s="1"/>
    </row>
    <row r="21" spans="1:15" ht="132">
      <c r="A21" s="1"/>
      <c r="B21" s="34"/>
      <c r="C21" s="6" t="s">
        <v>66</v>
      </c>
      <c r="D21" s="6" t="s">
        <v>67</v>
      </c>
      <c r="E21" s="6" t="s">
        <v>163</v>
      </c>
      <c r="F21" s="11" t="s">
        <v>162</v>
      </c>
      <c r="G21" s="8" t="s">
        <v>161</v>
      </c>
      <c r="H21" s="9" t="s">
        <v>160</v>
      </c>
      <c r="I21" s="10" t="s">
        <v>68</v>
      </c>
      <c r="J21" s="4"/>
      <c r="K21" s="20"/>
      <c r="L21" s="26"/>
      <c r="M21" s="27"/>
      <c r="N21" s="1"/>
      <c r="O21" s="1"/>
    </row>
    <row r="22" spans="1:15" ht="79.2">
      <c r="A22" s="1"/>
      <c r="B22" s="34"/>
      <c r="C22" s="4" t="s">
        <v>69</v>
      </c>
      <c r="D22" s="6" t="s">
        <v>70</v>
      </c>
      <c r="E22" s="4" t="s">
        <v>71</v>
      </c>
      <c r="F22" s="7"/>
      <c r="G22" s="8" t="s">
        <v>72</v>
      </c>
      <c r="H22" s="9" t="s">
        <v>73</v>
      </c>
      <c r="I22" s="10" t="s">
        <v>91</v>
      </c>
      <c r="J22" s="4"/>
      <c r="K22" s="20"/>
      <c r="L22" s="26"/>
      <c r="M22" s="27"/>
      <c r="N22" s="1"/>
      <c r="O22" s="1"/>
    </row>
    <row r="23" spans="1:15" ht="118.8">
      <c r="A23" s="1"/>
      <c r="B23" s="34" t="s">
        <v>87</v>
      </c>
      <c r="C23" s="6" t="s">
        <v>117</v>
      </c>
      <c r="D23" s="6" t="s">
        <v>116</v>
      </c>
      <c r="E23" s="4" t="s">
        <v>74</v>
      </c>
      <c r="F23" s="7"/>
      <c r="G23" s="8" t="s">
        <v>113</v>
      </c>
      <c r="H23" s="9" t="s">
        <v>114</v>
      </c>
      <c r="I23" s="10" t="s">
        <v>115</v>
      </c>
      <c r="J23" s="4"/>
      <c r="K23" s="20"/>
      <c r="L23" s="26"/>
      <c r="M23" s="27"/>
      <c r="N23" s="1"/>
      <c r="O23" s="1"/>
    </row>
    <row r="24" spans="1:15" ht="79.2">
      <c r="A24" s="1"/>
      <c r="B24" s="34"/>
      <c r="C24" s="4"/>
      <c r="D24" s="4"/>
      <c r="E24" s="4" t="s">
        <v>75</v>
      </c>
      <c r="F24" s="7"/>
      <c r="G24" s="8" t="s">
        <v>111</v>
      </c>
      <c r="H24" s="9" t="s">
        <v>92</v>
      </c>
      <c r="I24" s="10" t="s">
        <v>112</v>
      </c>
      <c r="J24" s="4"/>
      <c r="K24" s="20"/>
      <c r="L24" s="26"/>
      <c r="M24" s="27"/>
      <c r="N24" s="1"/>
      <c r="O24" s="1"/>
    </row>
    <row r="25" spans="1:15" ht="184.8">
      <c r="A25" s="1"/>
      <c r="B25" s="34"/>
      <c r="C25" s="6" t="s">
        <v>76</v>
      </c>
      <c r="D25" s="6" t="s">
        <v>110</v>
      </c>
      <c r="E25" s="6" t="s">
        <v>118</v>
      </c>
      <c r="F25" s="11"/>
      <c r="G25" s="8" t="s">
        <v>119</v>
      </c>
      <c r="H25" s="9" t="s">
        <v>120</v>
      </c>
      <c r="I25" s="10" t="s">
        <v>121</v>
      </c>
      <c r="J25" s="4"/>
      <c r="K25" s="20"/>
      <c r="L25" s="26"/>
      <c r="M25" s="27"/>
      <c r="N25" s="1"/>
      <c r="O25" s="1"/>
    </row>
    <row r="26" spans="1:15" ht="92.4">
      <c r="A26" s="1"/>
      <c r="B26" s="34"/>
      <c r="C26" s="6" t="s">
        <v>106</v>
      </c>
      <c r="D26" s="6" t="s">
        <v>77</v>
      </c>
      <c r="E26" s="6" t="s">
        <v>107</v>
      </c>
      <c r="F26" s="7"/>
      <c r="G26" s="8" t="s">
        <v>108</v>
      </c>
      <c r="H26" s="9" t="s">
        <v>109</v>
      </c>
      <c r="I26" s="10" t="s">
        <v>78</v>
      </c>
      <c r="J26" s="4"/>
      <c r="K26" s="20"/>
      <c r="L26" s="26"/>
      <c r="M26" s="27"/>
      <c r="N26" s="1"/>
      <c r="O26" s="1"/>
    </row>
    <row r="27" spans="1:15" ht="90.75" customHeight="1">
      <c r="A27" s="1"/>
      <c r="B27" s="34"/>
      <c r="C27" s="6" t="s">
        <v>79</v>
      </c>
      <c r="D27" s="6" t="s">
        <v>80</v>
      </c>
      <c r="E27" s="6" t="s">
        <v>81</v>
      </c>
      <c r="F27" s="7"/>
      <c r="G27" s="8" t="s">
        <v>93</v>
      </c>
      <c r="H27" s="9" t="s">
        <v>82</v>
      </c>
      <c r="I27" s="10" t="s">
        <v>105</v>
      </c>
      <c r="J27" s="4"/>
      <c r="K27" s="20"/>
      <c r="L27" s="26"/>
      <c r="M27" s="27"/>
      <c r="N27" s="1"/>
      <c r="O27" s="1"/>
    </row>
    <row r="28" spans="1:15" ht="15.6" thickBot="1">
      <c r="A28" s="1"/>
      <c r="B28" s="13"/>
      <c r="C28" s="31" t="s">
        <v>83</v>
      </c>
      <c r="D28" s="32"/>
      <c r="E28" s="32"/>
      <c r="F28" s="32"/>
      <c r="G28" s="32"/>
      <c r="H28" s="32"/>
      <c r="I28" s="33"/>
      <c r="J28" s="5">
        <f>SUM(J3:J27)</f>
        <v>0</v>
      </c>
      <c r="K28" s="21"/>
      <c r="L28" s="28"/>
      <c r="M28" s="29">
        <f>SUM(M3:M27)</f>
        <v>0</v>
      </c>
      <c r="N28" s="1"/>
      <c r="O28" s="1"/>
    </row>
    <row r="29" spans="1:15" ht="15">
      <c r="A29" s="1"/>
      <c r="B29" s="3"/>
      <c r="C29" s="2"/>
      <c r="D29" s="2"/>
      <c r="E29" s="2"/>
      <c r="F29" s="2"/>
      <c r="G29" s="2"/>
      <c r="H29" s="2"/>
      <c r="I29" s="2"/>
      <c r="J29" s="2"/>
      <c r="K29" s="2"/>
      <c r="N29" s="1"/>
      <c r="O29" s="1"/>
    </row>
    <row r="30" spans="1:15" ht="15">
      <c r="A30" s="1"/>
      <c r="B30" s="3"/>
      <c r="C30" s="2"/>
      <c r="D30" s="2"/>
      <c r="E30" s="2"/>
      <c r="F30" s="2"/>
      <c r="G30" s="2"/>
      <c r="H30" s="2"/>
      <c r="I30" s="2"/>
      <c r="J30" s="2"/>
      <c r="K30" s="2"/>
      <c r="N30" s="1"/>
      <c r="O30" s="1"/>
    </row>
    <row r="31" spans="1:15" ht="15">
      <c r="A31" s="1"/>
      <c r="B31" s="3"/>
      <c r="C31" s="2"/>
      <c r="D31" s="2"/>
      <c r="E31" s="2"/>
      <c r="F31" s="2"/>
      <c r="G31" s="2"/>
      <c r="H31" s="2"/>
      <c r="I31" s="2"/>
      <c r="J31" s="2"/>
      <c r="K31" s="2"/>
      <c r="N31" s="1"/>
      <c r="O31" s="1"/>
    </row>
    <row r="32" spans="1:15" ht="15">
      <c r="A32" s="1"/>
      <c r="B32" s="3"/>
      <c r="C32" s="2"/>
      <c r="D32" s="2"/>
      <c r="E32" s="2"/>
      <c r="F32" s="2"/>
      <c r="G32" s="2"/>
      <c r="H32" s="2"/>
      <c r="I32" s="2"/>
      <c r="J32" s="2"/>
      <c r="K32" s="2"/>
      <c r="N32" s="1"/>
      <c r="O32" s="1"/>
    </row>
    <row r="33" spans="1:15" ht="15">
      <c r="A33" s="1"/>
      <c r="B33" s="3"/>
      <c r="C33" s="2"/>
      <c r="D33" s="2"/>
      <c r="E33" s="2"/>
      <c r="F33" s="2"/>
      <c r="G33" s="2"/>
      <c r="H33" s="2"/>
      <c r="I33" s="2"/>
      <c r="J33" s="2"/>
      <c r="K33" s="2"/>
      <c r="N33" s="1"/>
      <c r="O33" s="1"/>
    </row>
    <row r="34" spans="1:15" ht="15">
      <c r="A34" s="1"/>
      <c r="B34" s="3"/>
      <c r="C34" s="2"/>
      <c r="D34" s="2"/>
      <c r="E34" s="2"/>
      <c r="F34" s="2"/>
      <c r="G34" s="2"/>
      <c r="H34" s="2"/>
      <c r="I34" s="2"/>
      <c r="J34" s="2"/>
      <c r="K34" s="2"/>
      <c r="N34" s="1"/>
      <c r="O34" s="1"/>
    </row>
    <row r="35" spans="1:15" ht="15">
      <c r="A35" s="1"/>
      <c r="B35" s="3"/>
      <c r="C35" s="2"/>
      <c r="D35" s="2"/>
      <c r="E35" s="2"/>
      <c r="F35" s="2"/>
      <c r="G35" s="2"/>
      <c r="H35" s="2"/>
      <c r="I35" s="2"/>
      <c r="J35" s="2"/>
      <c r="K35" s="2"/>
      <c r="N35" s="1"/>
      <c r="O35" s="1"/>
    </row>
    <row r="36" spans="1:15" ht="15">
      <c r="A36" s="1"/>
      <c r="B36" s="3"/>
      <c r="C36" s="2"/>
      <c r="D36" s="2"/>
      <c r="E36" s="2"/>
      <c r="F36" s="2"/>
      <c r="G36" s="2"/>
      <c r="H36" s="2"/>
      <c r="I36" s="2"/>
      <c r="J36" s="2"/>
      <c r="K36" s="2"/>
      <c r="N36" s="1"/>
      <c r="O36" s="1"/>
    </row>
    <row r="37" spans="1:15" ht="15">
      <c r="A37" s="1"/>
      <c r="N37" s="1"/>
      <c r="O37" s="1"/>
    </row>
    <row r="38" ht="15">
      <c r="A38" s="1"/>
    </row>
    <row r="39" ht="15">
      <c r="A39" s="1"/>
    </row>
    <row r="40" ht="15">
      <c r="A40" s="1"/>
    </row>
    <row r="41" ht="15">
      <c r="A41" s="1"/>
    </row>
    <row r="42" ht="15">
      <c r="A42" s="1"/>
    </row>
    <row r="43" ht="15">
      <c r="A43" s="1"/>
    </row>
    <row r="44" ht="15">
      <c r="A44" s="1"/>
    </row>
    <row r="45" ht="15">
      <c r="A45" s="1"/>
    </row>
    <row r="46" ht="15">
      <c r="A46" s="1"/>
    </row>
    <row r="47" ht="15">
      <c r="A47" s="1"/>
    </row>
    <row r="48" ht="15">
      <c r="A48" s="1"/>
    </row>
  </sheetData>
  <mergeCells count="8">
    <mergeCell ref="D11:D12"/>
    <mergeCell ref="C11:C12"/>
    <mergeCell ref="C28:I28"/>
    <mergeCell ref="B3:B5"/>
    <mergeCell ref="B6:B10"/>
    <mergeCell ref="B11:B18"/>
    <mergeCell ref="B19:B22"/>
    <mergeCell ref="B23:B27"/>
  </mergeCells>
  <printOptions/>
  <pageMargins left="0.7" right="0.7" top="0.75" bottom="0.75" header="0.3" footer="0.3"/>
  <pageSetup fitToHeight="0" fitToWidth="1" horizontalDpi="600" verticalDpi="600" orientation="landscape" paperSize="9" scale="7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7d0c4e8-cb95-44c1-8e55-0234631aadd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etadata xmlns="http://www.objective.com/ecm/document/metadata/FF3C5B18883D4E21973B57C2EEED7FD1" version="1.0.0">
  <systemFields>
    <field name="Objective-Id">
      <value order="0">A35088473</value>
    </field>
    <field name="Objective-Title">
      <value order="0">Appendix H - ATAG Cycling Route Audit Tool - June 2021 ENG</value>
    </field>
    <field name="Objective-Description">
      <value order="0"/>
    </field>
    <field name="Objective-CreationStamp">
      <value order="0">2021-06-14T12:04:13Z</value>
    </field>
    <field name="Objective-IsApproved">
      <value order="0">false</value>
    </field>
    <field name="Objective-IsPublished">
      <value order="0">false</value>
    </field>
    <field name="Objective-DatePublished">
      <value order="0"/>
    </field>
    <field name="Objective-ModificationStamp">
      <value order="0">2021-06-21T07:56:04Z</value>
    </field>
    <field name="Objective-Owner">
      <value order="0">Lorimer, Jane (ESNR)</value>
    </field>
    <field name="Objective-Path">
      <value order="0">Objective Global Folder:Business File Plan:Economy, Skills &amp; Natural Resources (ESNR):Economy, Skills &amp; Natural Resources (ESNR) - Economic Infrastructure - Transport - Strategy &amp; Policy:1 - Save:Branch - Active Travel - Transport People &amp; Communities Team:Active Travel - Policy:Active Travel - Consultation - Design and Delivery Guidance - 2019-2020:1. Documents for downloads from WG web</value>
    </field>
    <field name="Objective-Parent">
      <value order="0">1. Documents for downloads from WG web</value>
    </field>
    <field name="Objective-State">
      <value order="0">Being Drafted</value>
    </field>
    <field name="Objective-VersionId">
      <value order="0">vA69097717</value>
    </field>
    <field name="Objective-Version">
      <value order="0">0.1</value>
    </field>
    <field name="Objective-VersionNumber">
      <value order="0">1</value>
    </field>
    <field name="Objective-VersionComment">
      <value order="0">First version</value>
    </field>
    <field name="Objective-FileNumber">
      <value order="0">qA1399550</value>
    </field>
    <field name="Objective-Classification">
      <value order="0">Official</value>
    </field>
    <field name="Objective-Caveats">
      <value order="0"/>
    </field>
  </systemFields>
  <catalogues>
    <catalogue name="Document Type Catalogue" type="type" ori="id:cA14">
      <field name="Objective-Date Acquired">
        <value order="0"/>
      </field>
      <field name="Objective-Official Transl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9635F2668BD12043972266CC600EA70D" ma:contentTypeVersion="14" ma:contentTypeDescription="Create a new document." ma:contentTypeScope="" ma:versionID="4902bd77edc2341a5ee0bad054dce768">
  <xsd:schema xmlns:xsd="http://www.w3.org/2001/XMLSchema" xmlns:xs="http://www.w3.org/2001/XMLSchema" xmlns:p="http://schemas.microsoft.com/office/2006/metadata/properties" xmlns:ns3="bea8e2f1-ddf1-43bb-8dd9-6e781c1fd173" xmlns:ns4="c7d0c4e8-cb95-44c1-8e55-0234631aadd9" targetNamespace="http://schemas.microsoft.com/office/2006/metadata/properties" ma:root="true" ma:fieldsID="c6b3d6cdf7d862a3ba08738a787ab9cc" ns3:_="" ns4:_="">
    <xsd:import namespace="bea8e2f1-ddf1-43bb-8dd9-6e781c1fd173"/>
    <xsd:import namespace="c7d0c4e8-cb95-44c1-8e55-0234631aad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8e2f1-ddf1-43bb-8dd9-6e781c1fd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7d0c4e8-cb95-44c1-8e55-0234631aadd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AE0D6-3C83-4F05-B57B-37FAE0D58261}">
  <ds:schemaRefs>
    <ds:schemaRef ds:uri="bea8e2f1-ddf1-43bb-8dd9-6e781c1fd173"/>
    <ds:schemaRef ds:uri="http://purl.org/dc/elements/1.1/"/>
    <ds:schemaRef ds:uri="http://schemas.microsoft.com/office/2006/metadata/properties"/>
    <ds:schemaRef ds:uri="http://purl.org/dc/terms/"/>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7CD3BF7-6881-4322-B43A-535F72ABBAB9}">
  <ds:schemaRefs>
    <ds:schemaRef ds:uri="http://schemas.microsoft.com/sharepoint/v3/contenttype/form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customXml/itemProps4.xml><?xml version="1.0" encoding="utf-8"?>
<ds:datastoreItem xmlns:ds="http://schemas.openxmlformats.org/officeDocument/2006/customXml" ds:itemID="{F1142D54-92FB-4C46-90F9-82C168684C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8e2f1-ddf1-43bb-8dd9-6e781c1fd173"/>
    <ds:schemaRef ds:uri="c7d0c4e8-cb95-44c1-8e55-0234631aa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Active travel guidance: cycling route audit tool (appendix H)</dc:title>
  <dc:subject/>
  <dc:creator>© Welsh Government</dc:creator>
  <cp:keywords/>
  <dc:description/>
  <cp:lastModifiedBy>Shayler, Zachary (ESNR-Strategy-Communications)</cp:lastModifiedBy>
  <cp:lastPrinted>2021-06-10T08:58:56Z</cp:lastPrinted>
  <dcterms:created xsi:type="dcterms:W3CDTF">2015-01-20T15:13:55Z</dcterms:created>
  <dcterms:modified xsi:type="dcterms:W3CDTF">2021-07-14T11:47:03Z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0x0101009635F2668BD12043972266CC600EA70D</vt:lpwstr>
  </property>
  <property fmtid="{D5CDD505-2E9C-101B-9397-08002B2CF9AE}" pid="3" name="Objective-Id">
    <vt:lpwstr>A35088473</vt:lpwstr>
  </property>
  <property fmtid="{D5CDD505-2E9C-101B-9397-08002B2CF9AE}" pid="4" name="Objective-Title">
    <vt:lpwstr>Appendix H - ATAG Cycling Route Audit Tool - June 2021 ENG</vt:lpwstr>
  </property>
  <property fmtid="{D5CDD505-2E9C-101B-9397-08002B2CF9AE}" pid="5" name="Objective-Description">
    <vt:lpwstr/>
  </property>
  <property fmtid="{D5CDD505-2E9C-101B-9397-08002B2CF9AE}" pid="6" name="Objective-CreationStamp">
    <vt:filetime>2021-06-14T12:04:25Z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2021-06-21T07:56:04Z</vt:filetime>
  </property>
  <property fmtid="{D5CDD505-2E9C-101B-9397-08002B2CF9AE}" pid="11" name="Objective-Owner">
    <vt:lpwstr>Lorimer, Jane (ESNR)</vt:lpwstr>
  </property>
  <property fmtid="{D5CDD505-2E9C-101B-9397-08002B2CF9AE}" pid="12" name="Objective-Path">
    <vt:lpwstr>Objective Global Folder:Business File Plan:Economy, Skills &amp; Natural Resources (ESNR):Economy, Skills &amp; Natural Resources (ESNR) - Economic Infrastructure - Transport - Strategy &amp; Policy:1 - Save:Branch - Active Travel - Transport People &amp; Communities Tea</vt:lpwstr>
  </property>
  <property fmtid="{D5CDD505-2E9C-101B-9397-08002B2CF9AE}" pid="13" name="Objective-Parent">
    <vt:lpwstr>1. Documents for downloads from WG web</vt:lpwstr>
  </property>
  <property fmtid="{D5CDD505-2E9C-101B-9397-08002B2CF9AE}" pid="14" name="Objective-State">
    <vt:lpwstr>Being Drafted</vt:lpwstr>
  </property>
  <property fmtid="{D5CDD505-2E9C-101B-9397-08002B2CF9AE}" pid="15" name="Objective-VersionId">
    <vt:lpwstr>vA69097717</vt:lpwstr>
  </property>
  <property fmtid="{D5CDD505-2E9C-101B-9397-08002B2CF9AE}" pid="16" name="Objective-Version">
    <vt:lpwstr>0.1</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Language">
    <vt:lpwstr>English (eng)</vt:lpwstr>
  </property>
  <property fmtid="{D5CDD505-2E9C-101B-9397-08002B2CF9AE}" pid="23" name="Objective-Date Acquired">
    <vt:lpwstr/>
  </property>
  <property fmtid="{D5CDD505-2E9C-101B-9397-08002B2CF9AE}" pid="24" name="Objective-What to Keep">
    <vt:lpwstr>No</vt:lpwstr>
  </property>
  <property fmtid="{D5CDD505-2E9C-101B-9397-08002B2CF9AE}" pid="25" name="Objective-Official Translation">
    <vt:lpwstr/>
  </property>
  <property fmtid="{D5CDD505-2E9C-101B-9397-08002B2CF9AE}" pid="26" name="Objective-Connect Creator">
    <vt:lpwstr/>
  </property>
  <property fmtid="{D5CDD505-2E9C-101B-9397-08002B2CF9AE}" pid="27" name="Objective-Comment">
    <vt:lpwstr/>
  </property>
</Properties>
</file>